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 tabRatio="500"/>
  </bookViews>
  <sheets>
    <sheet name="Art 67" sheetId="5" r:id="rId1"/>
    <sheet name="Final Bruto" sheetId="2" state="hidden" r:id="rId2"/>
    <sheet name="Final con detalle" sheetId="3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2" i="5" l="1"/>
  <c r="F352" i="5"/>
  <c r="E352" i="5"/>
  <c r="D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352" i="5" s="1"/>
  <c r="G6" i="5"/>
  <c r="M349" i="3" l="1"/>
  <c r="L349" i="3"/>
  <c r="K349" i="3"/>
  <c r="J349" i="3"/>
</calcChain>
</file>

<file path=xl/sharedStrings.xml><?xml version="1.0" encoding="utf-8"?>
<sst xmlns="http://schemas.openxmlformats.org/spreadsheetml/2006/main" count="1078" uniqueCount="372">
  <si>
    <t>Código  Conara</t>
  </si>
  <si>
    <t>Código Presidencial</t>
  </si>
  <si>
    <t>Comuna</t>
  </si>
  <si>
    <t>Monto a Pago Funcionarios Municipales ($)</t>
  </si>
  <si>
    <t>Monto a Pago Funcionarios Educación ($)</t>
  </si>
  <si>
    <t>Monto a Pago Funcionarios Salud ($)</t>
  </si>
  <si>
    <t>Monto a Pago Funcionarios Menores (JUNJI VTF) $</t>
  </si>
  <si>
    <t>Total Cancelar</t>
  </si>
  <si>
    <t>TOTAL</t>
  </si>
  <si>
    <t>Traspasos totales por comuna y sector</t>
  </si>
  <si>
    <t>inst_cod_conara</t>
  </si>
  <si>
    <t>inst_cod_presidencial</t>
  </si>
  <si>
    <t>Nombre Comuna</t>
  </si>
  <si>
    <t>Municipal</t>
  </si>
  <si>
    <t>Educacion</t>
  </si>
  <si>
    <t>Salud</t>
  </si>
  <si>
    <t>Menores</t>
  </si>
  <si>
    <t>Deuda</t>
  </si>
  <si>
    <t>Total</t>
  </si>
  <si>
    <t>Diferencias por consolidado</t>
  </si>
  <si>
    <t>Total FINAL</t>
  </si>
  <si>
    <t>Deudas acumuladas por consolidado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</si>
  <si>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</si>
  <si>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</si>
  <si>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</si>
  <si>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</si>
  <si>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</si>
  <si>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</si>
  <si>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</si>
  <si>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</si>
  <si>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</si>
  <si>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</si>
  <si>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</si>
  <si>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</si>
  <si>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</si>
  <si>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</si>
  <si>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</si>
  <si>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</si>
  <si>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</si>
  <si>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</si>
  <si>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</si>
  <si>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</si>
  <si>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</si>
  <si>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</si>
  <si>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</si>
  <si>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</si>
  <si>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</si>
  <si>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</si>
  <si>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</si>
  <si>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</si>
  <si>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</si>
  <si>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</si>
  <si>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</si>
  <si>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</si>
  <si>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</si>
  <si>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</si>
  <si>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</si>
  <si>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</si>
  <si>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</si>
  <si>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</si>
  <si>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</si>
  <si>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</si>
  <si>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</si>
  <si>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</si>
  <si>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</si>
  <si>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</si>
  <si>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</si>
  <si>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</si>
  <si>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</si>
  <si>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</si>
  <si>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</si>
  <si>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</si>
  <si>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</si>
  <si>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</si>
  <si>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</si>
  <si>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</si>
  <si>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</si>
  <si>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</si>
  <si>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</si>
  <si>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</si>
  <si>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</si>
  <si>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</si>
  <si>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</si>
  <si>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</si>
  <si>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</si>
  <si>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</si>
  <si>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</si>
  <si>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</si>
  <si>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</si>
  <si>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</si>
  <si>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</si>
  <si>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</si>
  <si>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</si>
  <si>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</si>
  <si>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</si>
  <si>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</si>
  <si>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</si>
  <si>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</si>
  <si>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</si>
  <si>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</si>
  <si>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</si>
  <si>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</si>
  <si>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</si>
  <si>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</si>
  <si>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</si>
  <si>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</si>
  <si>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</si>
  <si>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</si>
  <si>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</si>
  <si>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</si>
  <si>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</si>
  <si>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</si>
  <si>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</si>
  <si>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</si>
  <si>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</si>
  <si>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</si>
  <si>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</si>
  <si>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</si>
  <si>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</si>
  <si>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</si>
  <si>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</si>
  <si>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</si>
  <si>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</si>
  <si>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</si>
  <si>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</si>
  <si>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</si>
  <si>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</si>
  <si>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</si>
  <si>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</si>
  <si>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</si>
  <si>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</si>
  <si>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</si>
  <si>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</si>
  <si>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</si>
  <si>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</si>
  <si>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</si>
  <si>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</si>
  <si>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</si>
  <si>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</si>
  <si>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</si>
  <si>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</si>
  <si>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</si>
  <si>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</si>
  <si>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</si>
  <si>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</si>
  <si>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</si>
  <si>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</si>
  <si>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</si>
  <si>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</si>
  <si>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</si>
  <si>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</si>
  <si>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</si>
  <si>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</si>
  <si>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</si>
  <si>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</si>
  <si>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</si>
  <si>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</si>
  <si>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</si>
  <si>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</si>
  <si>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</si>
  <si>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</si>
  <si>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</si>
  <si>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</si>
  <si>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</si>
  <si>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</si>
  <si>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</si>
  <si>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</si>
  <si>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</si>
  <si>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</si>
  <si>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</si>
  <si>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</si>
  <si>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</si>
  <si>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</si>
  <si>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</si>
  <si>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</si>
  <si>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</si>
  <si>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</si>
  <si>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</si>
  <si>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</si>
  <si>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</si>
  <si>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</si>
  <si>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</si>
  <si>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</si>
  <si>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</si>
  <si>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</si>
  <si>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</si>
  <si>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</si>
  <si>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</si>
  <si>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</si>
  <si>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</si>
  <si>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</si>
  <si>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</si>
  <si>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</si>
  <si>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</si>
  <si>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</si>
  <si>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</si>
  <si>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</si>
  <si>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</si>
  <si>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</si>
  <si>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</si>
  <si>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</si>
  <si>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</si>
  <si>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</si>
  <si>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</si>
  <si>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</si>
  <si>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</si>
  <si>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</si>
  <si>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</si>
  <si>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</si>
  <si>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</si>
  <si>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</si>
  <si>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</si>
  <si>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</si>
  <si>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</si>
  <si>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</si>
  <si>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</si>
  <si>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</si>
  <si>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</si>
  <si>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</si>
  <si>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</si>
  <si>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</si>
  <si>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</si>
  <si>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</si>
  <si>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</si>
  <si>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</si>
  <si>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</si>
  <si>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</si>
  <si>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</si>
  <si>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</si>
  <si>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</si>
  <si>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</si>
  <si>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</si>
  <si>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</si>
  <si>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</si>
  <si>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</si>
  <si>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</si>
  <si>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</si>
  <si>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</si>
  <si>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</si>
  <si>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</si>
  <si>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</si>
  <si>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</si>
  <si>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</si>
  <si>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</si>
  <si>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</si>
  <si>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</si>
  <si>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</si>
  <si>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</si>
  <si>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</si>
  <si>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</si>
  <si>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</si>
  <si>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</si>
  <si>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</si>
  <si>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</si>
  <si>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</si>
  <si>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</si>
  <si>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</si>
  <si>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</si>
  <si>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</si>
  <si>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</si>
  <si>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</si>
  <si>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</si>
  <si>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</si>
  <si>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</si>
  <si>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</si>
  <si>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</si>
  <si>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</si>
  <si>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</si>
  <si>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</si>
  <si>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</si>
  <si>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</si>
  <si>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</si>
  <si>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</si>
  <si>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</si>
  <si>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</si>
  <si>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</si>
  <si>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</si>
  <si>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</si>
  <si>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</si>
  <si>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</si>
  <si>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</si>
  <si>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</si>
  <si>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</si>
  <si>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</si>
  <si>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</si>
  <si>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</si>
  <si>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</si>
  <si>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</si>
  <si>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</si>
  <si>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</si>
  <si>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</si>
  <si>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</si>
  <si>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</si>
  <si>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</si>
  <si>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</si>
  <si>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</si>
  <si>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</si>
  <si>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</si>
  <si>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</si>
  <si>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</si>
  <si>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</si>
  <si>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</si>
  <si>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</si>
  <si>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</si>
  <si>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</si>
  <si>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</si>
  <si>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</si>
  <si>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</si>
  <si>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</si>
  <si>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</si>
  <si>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</si>
  <si>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</si>
  <si>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</si>
  <si>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</si>
  <si>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</si>
  <si>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</si>
  <si>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</si>
  <si>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</si>
  <si>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</si>
  <si>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</si>
  <si>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</si>
  <si>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</si>
  <si>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</si>
  <si>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</si>
  <si>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</si>
  <si>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</si>
  <si>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</si>
  <si>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</si>
  <si>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</si>
  <si>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</si>
  <si>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</si>
  <si>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</si>
  <si>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</si>
  <si>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</si>
  <si>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</si>
  <si>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</si>
  <si>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</si>
  <si>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</si>
  <si>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</si>
  <si>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</si>
  <si>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</si>
  <si>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</si>
  <si>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</si>
  <si>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</si>
  <si>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</si>
  <si>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</si>
  <si>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</si>
  <si>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</si>
  <si>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</si>
  <si>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</si>
  <si>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</si>
  <si>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</si>
  <si>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</si>
  <si>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</si>
  <si>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</si>
  <si>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</si>
  <si>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</si>
  <si>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</si>
  <si>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</si>
  <si>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</si>
  <si>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</si>
  <si>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</si>
  <si>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</si>
  <si>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</si>
  <si>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</si>
  <si>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</si>
  <si>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</si>
  <si>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Traspasos totales por comuna y sector, luego de descontada deuda por rectificaciones</t>
  </si>
  <si>
    <t>Ajustes por consolidado de primer semestre</t>
  </si>
  <si>
    <t>Descuento por rectificaciones en periodo Octubre</t>
  </si>
  <si>
    <t>Reintegros</t>
  </si>
  <si>
    <t>Solicitud de transferencia Abril 2021 Bono Art.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</si>
</sst>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_);_(@_)"/>
    <numFmt numFmtId="165" formatCode="_(* #,##0.00_);_(* \(#,##0.00\);_(* \-??_);_(@_)"/>
  </numFmts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5" fontId="6" fillId="0" borderId="0" applyBorder="0" applyProtection="0"/>
    <xf numFmtId="164" fontId="6" fillId="0" borderId="0" applyBorder="0" applyProtection="0"/>
  </cellStyleXfs>
  <cellXfs count="43">
    <xf numFmtId="0" fontId="0" fillId="0" borderId="0" xfId="0"/>
    <xf numFmtId="164" fontId="0" fillId="0" borderId="0" xfId="2" applyFont="1" applyBorder="1" applyAlignment="1" applyProtection="1"/>
    <xf numFmtId="0" fontId="3" fillId="0" borderId="0" xfId="0" applyFont="1" applyAlignment="1">
      <alignment vertical="center" wrapText="1"/>
    </xf>
    <xf numFmtId="164" fontId="0" fillId="0" borderId="6" xfId="2" applyFont="1" applyBorder="1" applyAlignment="1" applyProtection="1"/>
    <xf numFmtId="164" fontId="0" fillId="0" borderId="0" xfId="0" applyNumberFormat="1"/>
    <xf numFmtId="0" fontId="3" fillId="0" borderId="0" xfId="0" applyFont="1"/>
    <xf numFmtId="164" fontId="4" fillId="0" borderId="0" xfId="2" applyFont="1" applyBorder="1" applyAlignment="1" applyProtection="1">
      <alignment horizontal="center" vertical="center" wrapText="1"/>
    </xf>
    <xf numFmtId="164" fontId="3" fillId="0" borderId="0" xfId="2" applyFont="1" applyBorder="1" applyAlignment="1" applyProtection="1">
      <alignment horizontal="center" vertical="center"/>
    </xf>
    <xf numFmtId="164" fontId="0" fillId="0" borderId="0" xfId="2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/>
    <xf numFmtId="164" fontId="3" fillId="0" borderId="0" xfId="2" applyFont="1" applyBorder="1" applyAlignment="1" applyProtection="1"/>
    <xf numFmtId="0" fontId="4" fillId="0" borderId="0" xfId="0" applyFont="1"/>
    <xf numFmtId="0" fontId="0" fillId="0" borderId="11" xfId="0" applyBorder="1"/>
    <xf numFmtId="0" fontId="0" fillId="0" borderId="0" xfId="0" applyBorder="1"/>
    <xf numFmtId="165" fontId="0" fillId="0" borderId="6" xfId="1" applyFont="1" applyBorder="1" applyAlignment="1" applyProtection="1"/>
    <xf numFmtId="0" fontId="3" fillId="0" borderId="0" xfId="0" applyFont="1" applyAlignment="1">
      <alignment wrapText="1"/>
    </xf>
    <xf numFmtId="164" fontId="3" fillId="0" borderId="0" xfId="2" applyFont="1" applyBorder="1" applyAlignment="1" applyProtection="1">
      <alignment wrapText="1"/>
    </xf>
    <xf numFmtId="164" fontId="3" fillId="0" borderId="11" xfId="2" applyFont="1" applyBorder="1" applyAlignment="1" applyProtection="1">
      <alignment wrapText="1"/>
    </xf>
    <xf numFmtId="165" fontId="3" fillId="0" borderId="6" xfId="1" applyFont="1" applyBorder="1" applyAlignment="1" applyProtection="1">
      <alignment wrapText="1"/>
    </xf>
    <xf numFmtId="164" fontId="0" fillId="0" borderId="11" xfId="2" applyFont="1" applyBorder="1" applyAlignment="1" applyProtection="1"/>
    <xf numFmtId="1" fontId="0" fillId="0" borderId="0" xfId="2" applyNumberFormat="1" applyFont="1" applyBorder="1" applyProtection="1"/>
    <xf numFmtId="1" fontId="1" fillId="0" borderId="0" xfId="2" applyNumberFormat="1" applyFont="1" applyBorder="1" applyProtection="1"/>
    <xf numFmtId="164" fontId="1" fillId="0" borderId="0" xfId="2" applyFont="1" applyBorder="1" applyProtection="1"/>
    <xf numFmtId="164" fontId="0" fillId="0" borderId="0" xfId="2" applyFont="1" applyBorder="1" applyProtection="1"/>
    <xf numFmtId="1" fontId="0" fillId="0" borderId="4" xfId="2" applyNumberFormat="1" applyFont="1" applyBorder="1" applyProtection="1"/>
    <xf numFmtId="1" fontId="0" fillId="0" borderId="5" xfId="2" applyNumberFormat="1" applyFont="1" applyBorder="1" applyProtection="1"/>
    <xf numFmtId="164" fontId="0" fillId="0" borderId="5" xfId="2" applyFont="1" applyBorder="1" applyProtection="1"/>
    <xf numFmtId="1" fontId="0" fillId="0" borderId="12" xfId="2" applyNumberFormat="1" applyFont="1" applyBorder="1" applyProtection="1"/>
    <xf numFmtId="1" fontId="0" fillId="0" borderId="13" xfId="2" applyNumberFormat="1" applyFont="1" applyBorder="1" applyProtection="1"/>
    <xf numFmtId="164" fontId="0" fillId="0" borderId="13" xfId="2" applyFont="1" applyBorder="1" applyProtection="1"/>
    <xf numFmtId="164" fontId="0" fillId="0" borderId="7" xfId="2" applyFont="1" applyBorder="1" applyProtection="1"/>
    <xf numFmtId="1" fontId="0" fillId="0" borderId="14" xfId="2" applyNumberFormat="1" applyFont="1" applyBorder="1" applyProtection="1"/>
    <xf numFmtId="1" fontId="0" fillId="0" borderId="15" xfId="2" applyNumberFormat="1" applyFont="1" applyBorder="1" applyProtection="1"/>
    <xf numFmtId="164" fontId="0" fillId="0" borderId="15" xfId="2" applyFont="1" applyBorder="1" applyProtection="1"/>
    <xf numFmtId="164" fontId="3" fillId="0" borderId="10" xfId="2" applyFont="1" applyBorder="1" applyProtection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9" xfId="2" applyFon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3" fillId="0" borderId="0" xfId="2" applyFont="1" applyBorder="1" applyAlignment="1" applyProtection="1">
      <alignment horizontal="center" wrapText="1"/>
    </xf>
    <xf numFmtId="164" fontId="3" fillId="0" borderId="8" xfId="2" applyFont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%20(Edo)\Aguinaldos%20Bonos\Bono%20Art.%20art.%2046%20(2020)%20art.%2067%20(2021)\05%20Mayo%20ok%20env&#237;o\67\Anexo%20Rectif.%20abril%20art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to Abril Bono Art 67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tabSelected="1" workbookViewId="0">
      <selection activeCell="N8" sqref="N8"/>
    </sheetView>
  </sheetViews>
  <sheetFormatPr baseColWidth="10" defaultColWidth="9.140625" defaultRowHeight="15" x14ac:dyDescent="0.25"/>
  <cols>
    <col min="1" max="2" width="11.5703125" style="21" customWidth="1"/>
    <col min="3" max="3" width="24.42578125" style="24" customWidth="1"/>
    <col min="4" max="4" width="12.85546875" style="24" customWidth="1"/>
    <col min="5" max="5" width="20.28515625" style="24" customWidth="1"/>
    <col min="6" max="7" width="12.85546875" style="24" customWidth="1"/>
    <col min="8" max="8" width="16.42578125" customWidth="1"/>
    <col min="9" max="14" width="18.7109375" customWidth="1"/>
    <col min="15" max="1025" width="10.5703125" customWidth="1"/>
  </cols>
  <sheetData>
    <row r="2" spans="1:10" ht="18.75" x14ac:dyDescent="0.3">
      <c r="B2" s="22" t="s">
        <v>371</v>
      </c>
      <c r="C2" s="23"/>
      <c r="D2" s="23"/>
      <c r="E2" s="23"/>
      <c r="F2" s="23"/>
      <c r="G2" s="23"/>
    </row>
    <row r="4" spans="1:10" ht="22.5" customHeight="1" thickBot="1" x14ac:dyDescent="0.3">
      <c r="A4" s="39" t="s">
        <v>0</v>
      </c>
      <c r="B4" s="40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7" t="s">
        <v>7</v>
      </c>
    </row>
    <row r="5" spans="1:10" ht="22.5" customHeight="1" thickBot="1" x14ac:dyDescent="0.3">
      <c r="A5" s="39"/>
      <c r="B5" s="40"/>
      <c r="C5" s="36"/>
      <c r="D5" s="36"/>
      <c r="E5" s="36"/>
      <c r="F5" s="36"/>
      <c r="G5" s="36"/>
      <c r="H5" s="37"/>
    </row>
    <row r="6" spans="1:10" s="2" customFormat="1" ht="22.5" customHeight="1" thickBot="1" x14ac:dyDescent="0.3">
      <c r="A6" s="39"/>
      <c r="B6" s="40"/>
      <c r="C6" s="36"/>
      <c r="D6" s="36"/>
      <c r="E6" s="36"/>
      <c r="F6" s="36"/>
      <c r="G6" s="36" t="str">
        <f>'[1]Final Bruto'!G2</f>
        <v>Menores</v>
      </c>
      <c r="H6" s="37" t="s">
        <v>8</v>
      </c>
    </row>
    <row r="7" spans="1:10" ht="15.75" thickBot="1" x14ac:dyDescent="0.3">
      <c r="A7" s="25">
        <v>1101</v>
      </c>
      <c r="B7" s="26">
        <v>15101</v>
      </c>
      <c r="C7" s="27" t="s">
        <v>22</v>
      </c>
      <c r="D7" s="27">
        <v>0</v>
      </c>
      <c r="E7" s="27">
        <v>0</v>
      </c>
      <c r="F7" s="27">
        <v>6700</v>
      </c>
      <c r="G7" s="27">
        <v>0</v>
      </c>
      <c r="H7" s="27">
        <f t="shared" ref="H7:H70" si="0">SUM(D7:G7)</f>
        <v>6700</v>
      </c>
      <c r="J7" s="24"/>
    </row>
    <row r="8" spans="1:10" ht="15.75" thickBot="1" x14ac:dyDescent="0.3">
      <c r="A8" s="28">
        <v>1106</v>
      </c>
      <c r="B8" s="29">
        <v>15102</v>
      </c>
      <c r="C8" s="30" t="s">
        <v>23</v>
      </c>
      <c r="D8" s="30">
        <v>0</v>
      </c>
      <c r="E8" s="30">
        <v>0</v>
      </c>
      <c r="F8" s="30">
        <v>0</v>
      </c>
      <c r="G8" s="30">
        <v>0</v>
      </c>
      <c r="H8" s="27">
        <f t="shared" si="0"/>
        <v>0</v>
      </c>
      <c r="J8" s="24"/>
    </row>
    <row r="9" spans="1:10" ht="15.75" thickBot="1" x14ac:dyDescent="0.3">
      <c r="A9" s="28">
        <v>1201</v>
      </c>
      <c r="B9" s="29">
        <v>1101</v>
      </c>
      <c r="C9" s="30" t="s">
        <v>24</v>
      </c>
      <c r="D9" s="30">
        <v>0</v>
      </c>
      <c r="E9" s="30">
        <v>26192839</v>
      </c>
      <c r="F9" s="30">
        <v>4972220</v>
      </c>
      <c r="G9" s="30">
        <v>0</v>
      </c>
      <c r="H9" s="27">
        <f t="shared" si="0"/>
        <v>31165059</v>
      </c>
    </row>
    <row r="10" spans="1:10" ht="15.75" thickBot="1" x14ac:dyDescent="0.3">
      <c r="A10" s="28">
        <v>1203</v>
      </c>
      <c r="B10" s="29">
        <v>1405</v>
      </c>
      <c r="C10" s="30" t="s">
        <v>25</v>
      </c>
      <c r="D10" s="30">
        <v>0</v>
      </c>
      <c r="E10" s="30">
        <v>3972972</v>
      </c>
      <c r="F10" s="30">
        <v>0</v>
      </c>
      <c r="G10" s="30">
        <v>743944</v>
      </c>
      <c r="H10" s="27">
        <f t="shared" si="0"/>
        <v>4716916</v>
      </c>
    </row>
    <row r="11" spans="1:10" ht="15.75" thickBot="1" x14ac:dyDescent="0.3">
      <c r="A11" s="28">
        <v>1204</v>
      </c>
      <c r="B11" s="29">
        <v>1401</v>
      </c>
      <c r="C11" s="30" t="s">
        <v>26</v>
      </c>
      <c r="D11" s="30">
        <v>0</v>
      </c>
      <c r="E11" s="30">
        <v>5230466</v>
      </c>
      <c r="F11" s="30">
        <v>0</v>
      </c>
      <c r="G11" s="30">
        <v>0</v>
      </c>
      <c r="H11" s="27">
        <f t="shared" si="0"/>
        <v>5230466</v>
      </c>
    </row>
    <row r="12" spans="1:10" ht="15.75" thickBot="1" x14ac:dyDescent="0.3">
      <c r="A12" s="28">
        <v>1206</v>
      </c>
      <c r="B12" s="29">
        <v>1404</v>
      </c>
      <c r="C12" s="30" t="s">
        <v>27</v>
      </c>
      <c r="D12" s="30">
        <v>0</v>
      </c>
      <c r="E12" s="30">
        <v>80327</v>
      </c>
      <c r="F12" s="30">
        <v>0</v>
      </c>
      <c r="G12" s="30">
        <v>0</v>
      </c>
      <c r="H12" s="27">
        <f t="shared" si="0"/>
        <v>80327</v>
      </c>
    </row>
    <row r="13" spans="1:10" ht="15.75" thickBot="1" x14ac:dyDescent="0.3">
      <c r="A13" s="28">
        <v>1208</v>
      </c>
      <c r="B13" s="29">
        <v>1402</v>
      </c>
      <c r="C13" s="30" t="s">
        <v>28</v>
      </c>
      <c r="D13" s="30">
        <v>0</v>
      </c>
      <c r="E13" s="30">
        <v>0</v>
      </c>
      <c r="F13" s="30">
        <v>0</v>
      </c>
      <c r="G13" s="30">
        <v>0</v>
      </c>
      <c r="H13" s="27">
        <f t="shared" si="0"/>
        <v>0</v>
      </c>
    </row>
    <row r="14" spans="1:10" ht="15.75" thickBot="1" x14ac:dyDescent="0.3">
      <c r="A14" s="28">
        <v>1210</v>
      </c>
      <c r="B14" s="29">
        <v>1403</v>
      </c>
      <c r="C14" s="30" t="s">
        <v>29</v>
      </c>
      <c r="D14" s="30">
        <v>0</v>
      </c>
      <c r="E14" s="30">
        <v>223070</v>
      </c>
      <c r="F14" s="30">
        <v>0</v>
      </c>
      <c r="G14" s="30">
        <v>0</v>
      </c>
      <c r="H14" s="27">
        <f t="shared" si="0"/>
        <v>223070</v>
      </c>
    </row>
    <row r="15" spans="1:10" ht="15.75" thickBot="1" x14ac:dyDescent="0.3">
      <c r="A15" s="28">
        <v>1211</v>
      </c>
      <c r="B15" s="29">
        <v>1107</v>
      </c>
      <c r="C15" s="30" t="s">
        <v>30</v>
      </c>
      <c r="D15" s="30">
        <v>0</v>
      </c>
      <c r="E15" s="30">
        <v>0</v>
      </c>
      <c r="F15" s="30">
        <v>0</v>
      </c>
      <c r="G15" s="30">
        <v>0</v>
      </c>
      <c r="H15" s="27">
        <f t="shared" si="0"/>
        <v>0</v>
      </c>
    </row>
    <row r="16" spans="1:10" ht="15.75" thickBot="1" x14ac:dyDescent="0.3">
      <c r="A16" s="28">
        <v>1301</v>
      </c>
      <c r="B16" s="29">
        <v>15201</v>
      </c>
      <c r="C16" s="30" t="s">
        <v>31</v>
      </c>
      <c r="D16" s="30">
        <v>0</v>
      </c>
      <c r="E16" s="30">
        <v>0</v>
      </c>
      <c r="F16" s="30">
        <v>0</v>
      </c>
      <c r="G16" s="30">
        <v>0</v>
      </c>
      <c r="H16" s="27">
        <f t="shared" si="0"/>
        <v>0</v>
      </c>
    </row>
    <row r="17" spans="1:8" ht="15.75" thickBot="1" x14ac:dyDescent="0.3">
      <c r="A17" s="28">
        <v>1302</v>
      </c>
      <c r="B17" s="29">
        <v>15202</v>
      </c>
      <c r="C17" s="30" t="s">
        <v>32</v>
      </c>
      <c r="D17" s="30">
        <v>0</v>
      </c>
      <c r="E17" s="30">
        <v>0</v>
      </c>
      <c r="F17" s="30">
        <v>0</v>
      </c>
      <c r="G17" s="30">
        <v>0</v>
      </c>
      <c r="H17" s="27">
        <f t="shared" si="0"/>
        <v>0</v>
      </c>
    </row>
    <row r="18" spans="1:8" ht="15.75" thickBot="1" x14ac:dyDescent="0.3">
      <c r="A18" s="28">
        <v>2101</v>
      </c>
      <c r="B18" s="29">
        <v>2301</v>
      </c>
      <c r="C18" s="30" t="s">
        <v>33</v>
      </c>
      <c r="D18" s="30">
        <v>0</v>
      </c>
      <c r="E18" s="30">
        <v>13106821</v>
      </c>
      <c r="F18" s="30">
        <v>0</v>
      </c>
      <c r="G18" s="30">
        <v>0</v>
      </c>
      <c r="H18" s="27">
        <f t="shared" si="0"/>
        <v>13106821</v>
      </c>
    </row>
    <row r="19" spans="1:8" ht="15.75" thickBot="1" x14ac:dyDescent="0.3">
      <c r="A19" s="28">
        <v>2103</v>
      </c>
      <c r="B19" s="29">
        <v>2302</v>
      </c>
      <c r="C19" s="30" t="s">
        <v>34</v>
      </c>
      <c r="D19" s="30">
        <v>0</v>
      </c>
      <c r="E19" s="30">
        <v>2404643</v>
      </c>
      <c r="F19" s="30">
        <v>691224</v>
      </c>
      <c r="G19" s="30">
        <v>0</v>
      </c>
      <c r="H19" s="27">
        <f t="shared" si="0"/>
        <v>3095867</v>
      </c>
    </row>
    <row r="20" spans="1:8" ht="15.75" thickBot="1" x14ac:dyDescent="0.3">
      <c r="A20" s="28">
        <v>2201</v>
      </c>
      <c r="B20" s="29">
        <v>2101</v>
      </c>
      <c r="C20" s="30" t="s">
        <v>35</v>
      </c>
      <c r="D20" s="30">
        <v>0</v>
      </c>
      <c r="E20" s="30">
        <v>29383815</v>
      </c>
      <c r="F20" s="30">
        <v>0</v>
      </c>
      <c r="G20" s="30">
        <v>1733307</v>
      </c>
      <c r="H20" s="27">
        <f t="shared" si="0"/>
        <v>31117122</v>
      </c>
    </row>
    <row r="21" spans="1:8" ht="15.75" thickBot="1" x14ac:dyDescent="0.3">
      <c r="A21" s="28">
        <v>2202</v>
      </c>
      <c r="B21" s="29">
        <v>2104</v>
      </c>
      <c r="C21" s="30" t="s">
        <v>36</v>
      </c>
      <c r="D21" s="30">
        <v>0</v>
      </c>
      <c r="E21" s="30">
        <v>4804889</v>
      </c>
      <c r="F21" s="30">
        <v>0</v>
      </c>
      <c r="G21" s="30">
        <v>0</v>
      </c>
      <c r="H21" s="27">
        <f t="shared" si="0"/>
        <v>4804889</v>
      </c>
    </row>
    <row r="22" spans="1:8" ht="15.75" thickBot="1" x14ac:dyDescent="0.3">
      <c r="A22" s="28">
        <v>2203</v>
      </c>
      <c r="B22" s="29">
        <v>2102</v>
      </c>
      <c r="C22" s="30" t="s">
        <v>37</v>
      </c>
      <c r="D22" s="30">
        <v>0</v>
      </c>
      <c r="E22" s="30">
        <v>0</v>
      </c>
      <c r="F22" s="30">
        <v>0</v>
      </c>
      <c r="G22" s="30">
        <v>0</v>
      </c>
      <c r="H22" s="27">
        <f t="shared" si="0"/>
        <v>0</v>
      </c>
    </row>
    <row r="23" spans="1:8" ht="15.75" thickBot="1" x14ac:dyDescent="0.3">
      <c r="A23" s="28">
        <v>2206</v>
      </c>
      <c r="B23" s="29">
        <v>2103</v>
      </c>
      <c r="C23" s="30" t="s">
        <v>38</v>
      </c>
      <c r="D23" s="30">
        <v>0</v>
      </c>
      <c r="E23" s="30">
        <v>0</v>
      </c>
      <c r="F23" s="30">
        <v>0</v>
      </c>
      <c r="G23" s="30">
        <v>0</v>
      </c>
      <c r="H23" s="27">
        <f t="shared" si="0"/>
        <v>0</v>
      </c>
    </row>
    <row r="24" spans="1:8" ht="15.75" thickBot="1" x14ac:dyDescent="0.3">
      <c r="A24" s="28">
        <v>2301</v>
      </c>
      <c r="B24" s="29">
        <v>2201</v>
      </c>
      <c r="C24" s="30" t="s">
        <v>39</v>
      </c>
      <c r="D24" s="30">
        <v>0</v>
      </c>
      <c r="E24" s="30">
        <v>1440000</v>
      </c>
      <c r="F24" s="30">
        <v>0</v>
      </c>
      <c r="G24" s="30">
        <v>476513</v>
      </c>
      <c r="H24" s="27">
        <f t="shared" si="0"/>
        <v>1916513</v>
      </c>
    </row>
    <row r="25" spans="1:8" ht="15.75" thickBot="1" x14ac:dyDescent="0.3">
      <c r="A25" s="28">
        <v>2302</v>
      </c>
      <c r="B25" s="29">
        <v>2202</v>
      </c>
      <c r="C25" s="30" t="s">
        <v>40</v>
      </c>
      <c r="D25" s="30">
        <v>0</v>
      </c>
      <c r="E25" s="30">
        <v>0</v>
      </c>
      <c r="F25" s="30">
        <v>0</v>
      </c>
      <c r="G25" s="30">
        <v>0</v>
      </c>
      <c r="H25" s="27">
        <f t="shared" si="0"/>
        <v>0</v>
      </c>
    </row>
    <row r="26" spans="1:8" ht="15.75" thickBot="1" x14ac:dyDescent="0.3">
      <c r="A26" s="28">
        <v>2303</v>
      </c>
      <c r="B26" s="29">
        <v>2203</v>
      </c>
      <c r="C26" s="30" t="s">
        <v>41</v>
      </c>
      <c r="D26" s="30">
        <v>0</v>
      </c>
      <c r="E26" s="30">
        <v>0</v>
      </c>
      <c r="F26" s="30">
        <v>0</v>
      </c>
      <c r="G26" s="30">
        <v>0</v>
      </c>
      <c r="H26" s="27">
        <f t="shared" si="0"/>
        <v>0</v>
      </c>
    </row>
    <row r="27" spans="1:8" ht="15.75" thickBot="1" x14ac:dyDescent="0.3">
      <c r="A27" s="28">
        <v>3101</v>
      </c>
      <c r="B27" s="29">
        <v>3201</v>
      </c>
      <c r="C27" s="30" t="s">
        <v>42</v>
      </c>
      <c r="D27" s="30">
        <v>0</v>
      </c>
      <c r="E27" s="30">
        <v>0</v>
      </c>
      <c r="F27" s="30">
        <v>0</v>
      </c>
      <c r="G27" s="30">
        <v>0</v>
      </c>
      <c r="H27" s="27">
        <f t="shared" si="0"/>
        <v>0</v>
      </c>
    </row>
    <row r="28" spans="1:8" ht="15.75" thickBot="1" x14ac:dyDescent="0.3">
      <c r="A28" s="28">
        <v>3102</v>
      </c>
      <c r="B28" s="29">
        <v>3202</v>
      </c>
      <c r="C28" s="30" t="s">
        <v>43</v>
      </c>
      <c r="D28" s="30">
        <v>0</v>
      </c>
      <c r="E28" s="30">
        <v>0</v>
      </c>
      <c r="F28" s="30">
        <v>269364</v>
      </c>
      <c r="G28" s="30">
        <v>0</v>
      </c>
      <c r="H28" s="27">
        <f t="shared" si="0"/>
        <v>269364</v>
      </c>
    </row>
    <row r="29" spans="1:8" ht="15.75" thickBot="1" x14ac:dyDescent="0.3">
      <c r="A29" s="28">
        <v>3201</v>
      </c>
      <c r="B29" s="29">
        <v>3101</v>
      </c>
      <c r="C29" s="30" t="s">
        <v>44</v>
      </c>
      <c r="D29" s="30">
        <v>0</v>
      </c>
      <c r="E29" s="30">
        <v>0</v>
      </c>
      <c r="F29" s="30">
        <v>0</v>
      </c>
      <c r="G29" s="30">
        <v>0</v>
      </c>
      <c r="H29" s="27">
        <f t="shared" si="0"/>
        <v>0</v>
      </c>
    </row>
    <row r="30" spans="1:8" ht="15.75" thickBot="1" x14ac:dyDescent="0.3">
      <c r="A30" s="28">
        <v>3202</v>
      </c>
      <c r="B30" s="29">
        <v>3102</v>
      </c>
      <c r="C30" s="30" t="s">
        <v>45</v>
      </c>
      <c r="D30" s="30">
        <v>0</v>
      </c>
      <c r="E30" s="30">
        <v>0</v>
      </c>
      <c r="F30" s="30">
        <v>0</v>
      </c>
      <c r="G30" s="30">
        <v>0</v>
      </c>
      <c r="H30" s="27">
        <f t="shared" si="0"/>
        <v>0</v>
      </c>
    </row>
    <row r="31" spans="1:8" ht="15.75" thickBot="1" x14ac:dyDescent="0.3">
      <c r="A31" s="28">
        <v>3203</v>
      </c>
      <c r="B31" s="29">
        <v>3103</v>
      </c>
      <c r="C31" s="30" t="s">
        <v>46</v>
      </c>
      <c r="D31" s="30">
        <v>0</v>
      </c>
      <c r="E31" s="30">
        <v>0</v>
      </c>
      <c r="F31" s="30">
        <v>0</v>
      </c>
      <c r="G31" s="30">
        <v>0</v>
      </c>
      <c r="H31" s="27">
        <f t="shared" si="0"/>
        <v>0</v>
      </c>
    </row>
    <row r="32" spans="1:8" ht="15.75" thickBot="1" x14ac:dyDescent="0.3">
      <c r="A32" s="28">
        <v>3301</v>
      </c>
      <c r="B32" s="29">
        <v>3301</v>
      </c>
      <c r="C32" s="30" t="s">
        <v>47</v>
      </c>
      <c r="D32" s="30">
        <v>0</v>
      </c>
      <c r="E32" s="30">
        <v>0</v>
      </c>
      <c r="F32" s="30">
        <v>633734</v>
      </c>
      <c r="G32" s="30">
        <v>0</v>
      </c>
      <c r="H32" s="27">
        <f t="shared" si="0"/>
        <v>633734</v>
      </c>
    </row>
    <row r="33" spans="1:8" ht="15.75" thickBot="1" x14ac:dyDescent="0.3">
      <c r="A33" s="28">
        <v>3302</v>
      </c>
      <c r="B33" s="29">
        <v>3303</v>
      </c>
      <c r="C33" s="30" t="s">
        <v>48</v>
      </c>
      <c r="D33" s="30">
        <v>0</v>
      </c>
      <c r="E33" s="30">
        <v>0</v>
      </c>
      <c r="F33" s="30">
        <v>0</v>
      </c>
      <c r="G33" s="30">
        <v>0</v>
      </c>
      <c r="H33" s="27">
        <f t="shared" si="0"/>
        <v>0</v>
      </c>
    </row>
    <row r="34" spans="1:8" ht="15.75" thickBot="1" x14ac:dyDescent="0.3">
      <c r="A34" s="28">
        <v>3303</v>
      </c>
      <c r="B34" s="29">
        <v>3304</v>
      </c>
      <c r="C34" s="30" t="s">
        <v>49</v>
      </c>
      <c r="D34" s="30">
        <v>0</v>
      </c>
      <c r="E34" s="30">
        <v>0</v>
      </c>
      <c r="F34" s="30">
        <v>0</v>
      </c>
      <c r="G34" s="30">
        <v>0</v>
      </c>
      <c r="H34" s="27">
        <f t="shared" si="0"/>
        <v>0</v>
      </c>
    </row>
    <row r="35" spans="1:8" ht="15.75" thickBot="1" x14ac:dyDescent="0.3">
      <c r="A35" s="28">
        <v>3304</v>
      </c>
      <c r="B35" s="29">
        <v>3302</v>
      </c>
      <c r="C35" s="30" t="s">
        <v>50</v>
      </c>
      <c r="D35" s="30">
        <v>0</v>
      </c>
      <c r="E35" s="30">
        <v>0</v>
      </c>
      <c r="F35" s="30">
        <v>0</v>
      </c>
      <c r="G35" s="30">
        <v>0</v>
      </c>
      <c r="H35" s="27">
        <f t="shared" si="0"/>
        <v>0</v>
      </c>
    </row>
    <row r="36" spans="1:8" ht="15.75" thickBot="1" x14ac:dyDescent="0.3">
      <c r="A36" s="28">
        <v>4101</v>
      </c>
      <c r="B36" s="29">
        <v>4101</v>
      </c>
      <c r="C36" s="30" t="s">
        <v>51</v>
      </c>
      <c r="D36" s="30">
        <v>0</v>
      </c>
      <c r="E36" s="30">
        <v>0</v>
      </c>
      <c r="F36" s="30">
        <v>0</v>
      </c>
      <c r="G36" s="30">
        <v>0</v>
      </c>
      <c r="H36" s="27">
        <f t="shared" si="0"/>
        <v>0</v>
      </c>
    </row>
    <row r="37" spans="1:8" ht="15.75" thickBot="1" x14ac:dyDescent="0.3">
      <c r="A37" s="28">
        <v>4102</v>
      </c>
      <c r="B37" s="29">
        <v>4104</v>
      </c>
      <c r="C37" s="30" t="s">
        <v>52</v>
      </c>
      <c r="D37" s="30">
        <v>0</v>
      </c>
      <c r="E37" s="30">
        <v>0</v>
      </c>
      <c r="F37" s="30">
        <v>0</v>
      </c>
      <c r="G37" s="30">
        <v>0</v>
      </c>
      <c r="H37" s="27">
        <f t="shared" si="0"/>
        <v>0</v>
      </c>
    </row>
    <row r="38" spans="1:8" ht="15.75" thickBot="1" x14ac:dyDescent="0.3">
      <c r="A38" s="28">
        <v>4103</v>
      </c>
      <c r="B38" s="29">
        <v>4102</v>
      </c>
      <c r="C38" s="30" t="s">
        <v>53</v>
      </c>
      <c r="D38" s="30">
        <v>0</v>
      </c>
      <c r="E38" s="30">
        <v>0</v>
      </c>
      <c r="F38" s="30">
        <v>0</v>
      </c>
      <c r="G38" s="30">
        <v>0</v>
      </c>
      <c r="H38" s="27">
        <f t="shared" si="0"/>
        <v>0</v>
      </c>
    </row>
    <row r="39" spans="1:8" ht="15.75" thickBot="1" x14ac:dyDescent="0.3">
      <c r="A39" s="28">
        <v>4104</v>
      </c>
      <c r="B39" s="29">
        <v>4103</v>
      </c>
      <c r="C39" s="30" t="s">
        <v>54</v>
      </c>
      <c r="D39" s="30">
        <v>0</v>
      </c>
      <c r="E39" s="30">
        <v>0</v>
      </c>
      <c r="F39" s="30">
        <v>0</v>
      </c>
      <c r="G39" s="30">
        <v>0</v>
      </c>
      <c r="H39" s="27">
        <f t="shared" si="0"/>
        <v>0</v>
      </c>
    </row>
    <row r="40" spans="1:8" ht="15.75" thickBot="1" x14ac:dyDescent="0.3">
      <c r="A40" s="28">
        <v>4105</v>
      </c>
      <c r="B40" s="29">
        <v>4106</v>
      </c>
      <c r="C40" s="30" t="s">
        <v>55</v>
      </c>
      <c r="D40" s="30">
        <v>0</v>
      </c>
      <c r="E40" s="30">
        <v>0</v>
      </c>
      <c r="F40" s="30">
        <v>753258</v>
      </c>
      <c r="G40" s="30">
        <v>0</v>
      </c>
      <c r="H40" s="27">
        <f t="shared" si="0"/>
        <v>753258</v>
      </c>
    </row>
    <row r="41" spans="1:8" ht="15.75" thickBot="1" x14ac:dyDescent="0.3">
      <c r="A41" s="28">
        <v>4106</v>
      </c>
      <c r="B41" s="29">
        <v>4105</v>
      </c>
      <c r="C41" s="30" t="s">
        <v>56</v>
      </c>
      <c r="D41" s="30">
        <v>0</v>
      </c>
      <c r="E41" s="30">
        <v>2600275</v>
      </c>
      <c r="F41" s="30">
        <v>0</v>
      </c>
      <c r="G41" s="30">
        <v>900000</v>
      </c>
      <c r="H41" s="27">
        <f t="shared" si="0"/>
        <v>3500275</v>
      </c>
    </row>
    <row r="42" spans="1:8" ht="15.75" thickBot="1" x14ac:dyDescent="0.3">
      <c r="A42" s="28">
        <v>4201</v>
      </c>
      <c r="B42" s="29">
        <v>4301</v>
      </c>
      <c r="C42" s="30" t="s">
        <v>57</v>
      </c>
      <c r="D42" s="30">
        <v>0</v>
      </c>
      <c r="E42" s="30">
        <v>50399963</v>
      </c>
      <c r="F42" s="30">
        <v>864446</v>
      </c>
      <c r="G42" s="30">
        <v>3600409</v>
      </c>
      <c r="H42" s="27">
        <f t="shared" si="0"/>
        <v>54864818</v>
      </c>
    </row>
    <row r="43" spans="1:8" ht="15.75" thickBot="1" x14ac:dyDescent="0.3">
      <c r="A43" s="28">
        <v>4203</v>
      </c>
      <c r="B43" s="29">
        <v>4303</v>
      </c>
      <c r="C43" s="30" t="s">
        <v>58</v>
      </c>
      <c r="D43" s="30">
        <v>0</v>
      </c>
      <c r="E43" s="30">
        <v>9274981</v>
      </c>
      <c r="F43" s="30">
        <v>0</v>
      </c>
      <c r="G43" s="30">
        <v>1349280</v>
      </c>
      <c r="H43" s="27">
        <f t="shared" si="0"/>
        <v>10624261</v>
      </c>
    </row>
    <row r="44" spans="1:8" ht="15.75" thickBot="1" x14ac:dyDescent="0.3">
      <c r="A44" s="28">
        <v>4204</v>
      </c>
      <c r="B44" s="29">
        <v>4304</v>
      </c>
      <c r="C44" s="30" t="s">
        <v>59</v>
      </c>
      <c r="D44" s="30">
        <v>0</v>
      </c>
      <c r="E44" s="30">
        <v>2035641</v>
      </c>
      <c r="F44" s="30">
        <v>196887</v>
      </c>
      <c r="G44" s="30">
        <v>822230</v>
      </c>
      <c r="H44" s="27">
        <f t="shared" si="0"/>
        <v>3054758</v>
      </c>
    </row>
    <row r="45" spans="1:8" ht="15.75" thickBot="1" x14ac:dyDescent="0.3">
      <c r="A45" s="28">
        <v>4205</v>
      </c>
      <c r="B45" s="29">
        <v>4302</v>
      </c>
      <c r="C45" s="30" t="s">
        <v>60</v>
      </c>
      <c r="D45" s="30">
        <v>0</v>
      </c>
      <c r="E45" s="30">
        <v>0</v>
      </c>
      <c r="F45" s="30">
        <v>0</v>
      </c>
      <c r="G45" s="30">
        <v>0</v>
      </c>
      <c r="H45" s="27">
        <f t="shared" si="0"/>
        <v>0</v>
      </c>
    </row>
    <row r="46" spans="1:8" ht="15.75" thickBot="1" x14ac:dyDescent="0.3">
      <c r="A46" s="28">
        <v>4206</v>
      </c>
      <c r="B46" s="29">
        <v>4305</v>
      </c>
      <c r="C46" s="30" t="s">
        <v>61</v>
      </c>
      <c r="D46" s="30">
        <v>0</v>
      </c>
      <c r="E46" s="30">
        <v>406189</v>
      </c>
      <c r="F46" s="30">
        <v>110630</v>
      </c>
      <c r="G46" s="30">
        <v>0</v>
      </c>
      <c r="H46" s="27">
        <f t="shared" si="0"/>
        <v>516819</v>
      </c>
    </row>
    <row r="47" spans="1:8" ht="15.75" thickBot="1" x14ac:dyDescent="0.3">
      <c r="A47" s="28">
        <v>4301</v>
      </c>
      <c r="B47" s="29">
        <v>4201</v>
      </c>
      <c r="C47" s="30" t="s">
        <v>62</v>
      </c>
      <c r="D47" s="30">
        <v>0</v>
      </c>
      <c r="E47" s="30">
        <v>2377195</v>
      </c>
      <c r="F47" s="30">
        <v>53339</v>
      </c>
      <c r="G47" s="30">
        <v>1531283</v>
      </c>
      <c r="H47" s="27">
        <f t="shared" si="0"/>
        <v>3961817</v>
      </c>
    </row>
    <row r="48" spans="1:8" ht="15.75" thickBot="1" x14ac:dyDescent="0.3">
      <c r="A48" s="28">
        <v>4302</v>
      </c>
      <c r="B48" s="29">
        <v>4204</v>
      </c>
      <c r="C48" s="30" t="s">
        <v>63</v>
      </c>
      <c r="D48" s="30">
        <v>0</v>
      </c>
      <c r="E48" s="30">
        <v>2598459</v>
      </c>
      <c r="F48" s="30">
        <v>290452</v>
      </c>
      <c r="G48" s="30">
        <v>73258</v>
      </c>
      <c r="H48" s="27">
        <f t="shared" si="0"/>
        <v>2962169</v>
      </c>
    </row>
    <row r="49" spans="1:10" ht="15.75" thickBot="1" x14ac:dyDescent="0.3">
      <c r="A49" s="28">
        <v>4303</v>
      </c>
      <c r="B49" s="29">
        <v>4203</v>
      </c>
      <c r="C49" s="30" t="s">
        <v>64</v>
      </c>
      <c r="D49" s="30">
        <v>0</v>
      </c>
      <c r="E49" s="30">
        <v>0</v>
      </c>
      <c r="F49" s="30">
        <v>0</v>
      </c>
      <c r="G49" s="30">
        <v>0</v>
      </c>
      <c r="H49" s="27">
        <f t="shared" si="0"/>
        <v>0</v>
      </c>
    </row>
    <row r="50" spans="1:10" ht="15.75" thickBot="1" x14ac:dyDescent="0.3">
      <c r="A50" s="28">
        <v>4304</v>
      </c>
      <c r="B50" s="29">
        <v>4202</v>
      </c>
      <c r="C50" s="30" t="s">
        <v>65</v>
      </c>
      <c r="D50" s="30">
        <v>0</v>
      </c>
      <c r="E50" s="30">
        <v>0</v>
      </c>
      <c r="F50" s="30">
        <v>199631</v>
      </c>
      <c r="G50" s="30">
        <v>0</v>
      </c>
      <c r="H50" s="27">
        <f t="shared" si="0"/>
        <v>199631</v>
      </c>
    </row>
    <row r="51" spans="1:10" ht="15.75" thickBot="1" x14ac:dyDescent="0.3">
      <c r="A51" s="28">
        <v>5101</v>
      </c>
      <c r="B51" s="29">
        <v>5201</v>
      </c>
      <c r="C51" s="30" t="s">
        <v>66</v>
      </c>
      <c r="D51" s="30">
        <v>0</v>
      </c>
      <c r="E51" s="30">
        <v>0</v>
      </c>
      <c r="F51" s="30">
        <v>0</v>
      </c>
      <c r="G51" s="30">
        <v>0</v>
      </c>
      <c r="H51" s="27">
        <f t="shared" si="0"/>
        <v>0</v>
      </c>
    </row>
    <row r="52" spans="1:10" ht="15.75" thickBot="1" x14ac:dyDescent="0.3">
      <c r="A52" s="28">
        <v>5201</v>
      </c>
      <c r="B52" s="29">
        <v>5401</v>
      </c>
      <c r="C52" s="30" t="s">
        <v>67</v>
      </c>
      <c r="D52" s="30">
        <v>0</v>
      </c>
      <c r="E52" s="30">
        <v>0</v>
      </c>
      <c r="F52" s="30">
        <v>354509</v>
      </c>
      <c r="G52" s="30">
        <v>0</v>
      </c>
      <c r="H52" s="27">
        <f t="shared" si="0"/>
        <v>354509</v>
      </c>
    </row>
    <row r="53" spans="1:10" ht="15.75" thickBot="1" x14ac:dyDescent="0.3">
      <c r="A53" s="28">
        <v>5202</v>
      </c>
      <c r="B53" s="29">
        <v>5404</v>
      </c>
      <c r="C53" s="30" t="s">
        <v>68</v>
      </c>
      <c r="D53" s="30">
        <v>306741</v>
      </c>
      <c r="E53" s="30">
        <v>2296921</v>
      </c>
      <c r="F53" s="30">
        <v>824616</v>
      </c>
      <c r="G53" s="30">
        <v>44150</v>
      </c>
      <c r="H53" s="27">
        <f t="shared" si="0"/>
        <v>3472428</v>
      </c>
    </row>
    <row r="54" spans="1:10" ht="15.75" thickBot="1" x14ac:dyDescent="0.3">
      <c r="A54" s="28">
        <v>5203</v>
      </c>
      <c r="B54" s="29">
        <v>5402</v>
      </c>
      <c r="C54" s="30" t="s">
        <v>69</v>
      </c>
      <c r="D54" s="30">
        <v>298186</v>
      </c>
      <c r="E54" s="30">
        <v>466224</v>
      </c>
      <c r="F54" s="30">
        <v>462230</v>
      </c>
      <c r="G54" s="30">
        <v>90000</v>
      </c>
      <c r="H54" s="27">
        <f t="shared" si="0"/>
        <v>1316640</v>
      </c>
    </row>
    <row r="55" spans="1:10" ht="15.75" thickBot="1" x14ac:dyDescent="0.3">
      <c r="A55" s="28">
        <v>5204</v>
      </c>
      <c r="B55" s="29">
        <v>5405</v>
      </c>
      <c r="C55" s="30" t="s">
        <v>70</v>
      </c>
      <c r="D55" s="30">
        <v>0</v>
      </c>
      <c r="E55" s="30">
        <v>0</v>
      </c>
      <c r="F55" s="30">
        <v>0</v>
      </c>
      <c r="G55" s="30">
        <v>0</v>
      </c>
      <c r="H55" s="27">
        <f t="shared" si="0"/>
        <v>0</v>
      </c>
    </row>
    <row r="56" spans="1:10" ht="15.75" thickBot="1" x14ac:dyDescent="0.3">
      <c r="A56" s="28">
        <v>5205</v>
      </c>
      <c r="B56" s="29">
        <v>5403</v>
      </c>
      <c r="C56" s="30" t="s">
        <v>71</v>
      </c>
      <c r="D56" s="30">
        <v>344281</v>
      </c>
      <c r="E56" s="30">
        <v>899587</v>
      </c>
      <c r="F56" s="30">
        <v>306636</v>
      </c>
      <c r="G56" s="30">
        <v>0</v>
      </c>
      <c r="H56" s="27">
        <f t="shared" si="0"/>
        <v>1550504</v>
      </c>
    </row>
    <row r="57" spans="1:10" ht="15.75" thickBot="1" x14ac:dyDescent="0.3">
      <c r="A57" s="28">
        <v>5301</v>
      </c>
      <c r="B57" s="29">
        <v>5101</v>
      </c>
      <c r="C57" s="30" t="s">
        <v>72</v>
      </c>
      <c r="D57" s="30">
        <v>8584057</v>
      </c>
      <c r="E57" s="30">
        <v>0</v>
      </c>
      <c r="F57" s="30">
        <v>0</v>
      </c>
      <c r="G57" s="30">
        <v>0</v>
      </c>
      <c r="H57" s="27">
        <f t="shared" si="0"/>
        <v>8584057</v>
      </c>
      <c r="I57" s="31"/>
      <c r="J57" s="31"/>
    </row>
    <row r="58" spans="1:10" ht="15.75" thickBot="1" x14ac:dyDescent="0.3">
      <c r="A58" s="28">
        <v>5302</v>
      </c>
      <c r="B58" s="29">
        <v>5109</v>
      </c>
      <c r="C58" s="30" t="s">
        <v>73</v>
      </c>
      <c r="D58" s="30">
        <v>0</v>
      </c>
      <c r="E58" s="30">
        <v>519222</v>
      </c>
      <c r="F58" s="30">
        <v>83817</v>
      </c>
      <c r="G58" s="30">
        <v>0</v>
      </c>
      <c r="H58" s="27">
        <f t="shared" si="0"/>
        <v>603039</v>
      </c>
      <c r="I58" s="4"/>
      <c r="J58" s="4"/>
    </row>
    <row r="59" spans="1:10" ht="15.75" thickBot="1" x14ac:dyDescent="0.3">
      <c r="A59" s="28">
        <v>5303</v>
      </c>
      <c r="B59" s="29">
        <v>5804</v>
      </c>
      <c r="C59" s="30" t="s">
        <v>74</v>
      </c>
      <c r="D59" s="30">
        <v>3288544</v>
      </c>
      <c r="E59" s="30">
        <v>4888434</v>
      </c>
      <c r="F59" s="30">
        <v>0</v>
      </c>
      <c r="G59" s="30">
        <v>233847</v>
      </c>
      <c r="H59" s="27">
        <f t="shared" si="0"/>
        <v>8410825</v>
      </c>
    </row>
    <row r="60" spans="1:10" ht="15.75" thickBot="1" x14ac:dyDescent="0.3">
      <c r="A60" s="28">
        <v>5304</v>
      </c>
      <c r="B60" s="29">
        <v>5801</v>
      </c>
      <c r="C60" s="30" t="s">
        <v>75</v>
      </c>
      <c r="D60" s="30">
        <v>0</v>
      </c>
      <c r="E60" s="30">
        <v>5851344</v>
      </c>
      <c r="F60" s="30">
        <v>675108</v>
      </c>
      <c r="G60" s="30">
        <v>288261</v>
      </c>
      <c r="H60" s="27">
        <f t="shared" si="0"/>
        <v>6814713</v>
      </c>
    </row>
    <row r="61" spans="1:10" ht="15.75" thickBot="1" x14ac:dyDescent="0.3">
      <c r="A61" s="28">
        <v>5305</v>
      </c>
      <c r="B61" s="29">
        <v>5102</v>
      </c>
      <c r="C61" s="30" t="s">
        <v>76</v>
      </c>
      <c r="D61" s="30">
        <v>109284</v>
      </c>
      <c r="E61" s="30">
        <v>0</v>
      </c>
      <c r="F61" s="30">
        <v>0</v>
      </c>
      <c r="G61" s="30">
        <v>0</v>
      </c>
      <c r="H61" s="27">
        <f t="shared" si="0"/>
        <v>109284</v>
      </c>
    </row>
    <row r="62" spans="1:10" ht="15.75" thickBot="1" x14ac:dyDescent="0.3">
      <c r="A62" s="28">
        <v>5306</v>
      </c>
      <c r="B62" s="29">
        <v>5107</v>
      </c>
      <c r="C62" s="30" t="s">
        <v>77</v>
      </c>
      <c r="D62" s="30">
        <v>0</v>
      </c>
      <c r="E62" s="30">
        <v>1067303</v>
      </c>
      <c r="F62" s="30">
        <v>0</v>
      </c>
      <c r="G62" s="30">
        <v>2025000</v>
      </c>
      <c r="H62" s="27">
        <f t="shared" si="0"/>
        <v>3092303</v>
      </c>
      <c r="J62" s="4"/>
    </row>
    <row r="63" spans="1:10" ht="15.75" thickBot="1" x14ac:dyDescent="0.3">
      <c r="A63" s="28">
        <v>5307</v>
      </c>
      <c r="B63" s="29">
        <v>5105</v>
      </c>
      <c r="C63" s="30" t="s">
        <v>78</v>
      </c>
      <c r="D63" s="30">
        <v>0</v>
      </c>
      <c r="E63" s="30">
        <v>2264992</v>
      </c>
      <c r="F63" s="30">
        <v>302970</v>
      </c>
      <c r="G63" s="30">
        <v>1107687</v>
      </c>
      <c r="H63" s="27">
        <f t="shared" si="0"/>
        <v>3675649</v>
      </c>
    </row>
    <row r="64" spans="1:10" ht="15.75" thickBot="1" x14ac:dyDescent="0.3">
      <c r="A64" s="28">
        <v>5308</v>
      </c>
      <c r="B64" s="29">
        <v>5104</v>
      </c>
      <c r="C64" s="30" t="s">
        <v>79</v>
      </c>
      <c r="D64" s="30">
        <v>0</v>
      </c>
      <c r="E64" s="30">
        <v>0</v>
      </c>
      <c r="F64" s="30">
        <v>0</v>
      </c>
      <c r="G64" s="30">
        <v>0</v>
      </c>
      <c r="H64" s="27">
        <f t="shared" si="0"/>
        <v>0</v>
      </c>
    </row>
    <row r="65" spans="1:8" ht="15.75" thickBot="1" x14ac:dyDescent="0.3">
      <c r="A65" s="28">
        <v>5309</v>
      </c>
      <c r="B65" s="29">
        <v>5103</v>
      </c>
      <c r="C65" s="30" t="s">
        <v>80</v>
      </c>
      <c r="D65" s="30">
        <v>0</v>
      </c>
      <c r="E65" s="30">
        <v>1724007</v>
      </c>
      <c r="F65" s="30">
        <v>18767</v>
      </c>
      <c r="G65" s="30">
        <v>224609</v>
      </c>
      <c r="H65" s="27">
        <f t="shared" si="0"/>
        <v>1967383</v>
      </c>
    </row>
    <row r="66" spans="1:8" ht="15.75" thickBot="1" x14ac:dyDescent="0.3">
      <c r="A66" s="28">
        <v>5401</v>
      </c>
      <c r="B66" s="29">
        <v>5601</v>
      </c>
      <c r="C66" s="30" t="s">
        <v>81</v>
      </c>
      <c r="D66" s="30">
        <v>0</v>
      </c>
      <c r="E66" s="30">
        <v>7049532</v>
      </c>
      <c r="F66" s="30">
        <v>0</v>
      </c>
      <c r="G66" s="30">
        <v>0</v>
      </c>
      <c r="H66" s="27">
        <f t="shared" si="0"/>
        <v>7049532</v>
      </c>
    </row>
    <row r="67" spans="1:8" ht="15.75" thickBot="1" x14ac:dyDescent="0.3">
      <c r="A67" s="28">
        <v>5402</v>
      </c>
      <c r="B67" s="29">
        <v>5606</v>
      </c>
      <c r="C67" s="30" t="s">
        <v>82</v>
      </c>
      <c r="D67" s="30">
        <v>178722</v>
      </c>
      <c r="E67" s="30">
        <v>963355</v>
      </c>
      <c r="F67" s="30">
        <v>0</v>
      </c>
      <c r="G67" s="30">
        <v>993582</v>
      </c>
      <c r="H67" s="27">
        <f t="shared" si="0"/>
        <v>2135659</v>
      </c>
    </row>
    <row r="68" spans="1:8" ht="15.75" thickBot="1" x14ac:dyDescent="0.3">
      <c r="A68" s="28">
        <v>5403</v>
      </c>
      <c r="B68" s="29">
        <v>5603</v>
      </c>
      <c r="C68" s="30" t="s">
        <v>83</v>
      </c>
      <c r="D68" s="30">
        <v>1247459</v>
      </c>
      <c r="E68" s="30">
        <v>6040961</v>
      </c>
      <c r="F68" s="30">
        <v>0</v>
      </c>
      <c r="G68" s="30">
        <v>1980000</v>
      </c>
      <c r="H68" s="27">
        <f t="shared" si="0"/>
        <v>9268420</v>
      </c>
    </row>
    <row r="69" spans="1:8" ht="15.75" thickBot="1" x14ac:dyDescent="0.3">
      <c r="A69" s="28">
        <v>5404</v>
      </c>
      <c r="B69" s="29">
        <v>5605</v>
      </c>
      <c r="C69" s="30" t="s">
        <v>84</v>
      </c>
      <c r="D69" s="30">
        <v>436506</v>
      </c>
      <c r="E69" s="30">
        <v>0</v>
      </c>
      <c r="F69" s="30">
        <v>0</v>
      </c>
      <c r="G69" s="30">
        <v>0</v>
      </c>
      <c r="H69" s="27">
        <f t="shared" si="0"/>
        <v>436506</v>
      </c>
    </row>
    <row r="70" spans="1:8" ht="15.75" thickBot="1" x14ac:dyDescent="0.3">
      <c r="A70" s="28">
        <v>5405</v>
      </c>
      <c r="B70" s="29">
        <v>5604</v>
      </c>
      <c r="C70" s="30" t="s">
        <v>85</v>
      </c>
      <c r="D70" s="30">
        <v>198234</v>
      </c>
      <c r="E70" s="30">
        <v>0</v>
      </c>
      <c r="F70" s="30">
        <v>0</v>
      </c>
      <c r="G70" s="30">
        <v>0</v>
      </c>
      <c r="H70" s="27">
        <f t="shared" si="0"/>
        <v>198234</v>
      </c>
    </row>
    <row r="71" spans="1:8" ht="15.75" thickBot="1" x14ac:dyDescent="0.3">
      <c r="A71" s="28">
        <v>5406</v>
      </c>
      <c r="B71" s="29">
        <v>5602</v>
      </c>
      <c r="C71" s="30" t="s">
        <v>86</v>
      </c>
      <c r="D71" s="30">
        <v>13561</v>
      </c>
      <c r="E71" s="30">
        <v>674579</v>
      </c>
      <c r="F71" s="30">
        <v>0</v>
      </c>
      <c r="G71" s="30">
        <v>258013</v>
      </c>
      <c r="H71" s="27">
        <f t="shared" ref="H71:H134" si="1">SUM(D71:G71)</f>
        <v>946153</v>
      </c>
    </row>
    <row r="72" spans="1:8" ht="15.75" thickBot="1" x14ac:dyDescent="0.3">
      <c r="A72" s="28">
        <v>5501</v>
      </c>
      <c r="B72" s="29">
        <v>5501</v>
      </c>
      <c r="C72" s="30" t="s">
        <v>87</v>
      </c>
      <c r="D72" s="30">
        <v>130072</v>
      </c>
      <c r="E72" s="30">
        <v>0</v>
      </c>
      <c r="F72" s="30">
        <v>1857376</v>
      </c>
      <c r="G72" s="30">
        <v>0</v>
      </c>
      <c r="H72" s="27">
        <f t="shared" si="1"/>
        <v>1987448</v>
      </c>
    </row>
    <row r="73" spans="1:8" ht="15.75" thickBot="1" x14ac:dyDescent="0.3">
      <c r="A73" s="28">
        <v>5502</v>
      </c>
      <c r="B73" s="29">
        <v>5506</v>
      </c>
      <c r="C73" s="30" t="s">
        <v>88</v>
      </c>
      <c r="D73" s="30">
        <v>0</v>
      </c>
      <c r="E73" s="30">
        <v>1736332</v>
      </c>
      <c r="F73" s="30">
        <v>0</v>
      </c>
      <c r="G73" s="30">
        <v>112471</v>
      </c>
      <c r="H73" s="27">
        <f t="shared" si="1"/>
        <v>1848803</v>
      </c>
    </row>
    <row r="74" spans="1:8" ht="15.75" thickBot="1" x14ac:dyDescent="0.3">
      <c r="A74" s="28">
        <v>5503</v>
      </c>
      <c r="B74" s="29">
        <v>5503</v>
      </c>
      <c r="C74" s="30" t="s">
        <v>89</v>
      </c>
      <c r="D74" s="30">
        <v>523183</v>
      </c>
      <c r="E74" s="30">
        <v>3426631</v>
      </c>
      <c r="F74" s="30">
        <v>0</v>
      </c>
      <c r="G74" s="30">
        <v>4950000</v>
      </c>
      <c r="H74" s="27">
        <f t="shared" si="1"/>
        <v>8899814</v>
      </c>
    </row>
    <row r="75" spans="1:8" ht="15.75" thickBot="1" x14ac:dyDescent="0.3">
      <c r="A75" s="28">
        <v>5504</v>
      </c>
      <c r="B75" s="29">
        <v>5502</v>
      </c>
      <c r="C75" s="30" t="s">
        <v>90</v>
      </c>
      <c r="D75" s="30">
        <v>148277</v>
      </c>
      <c r="E75" s="30">
        <v>4927497</v>
      </c>
      <c r="F75" s="30">
        <v>0</v>
      </c>
      <c r="G75" s="30">
        <v>3105000</v>
      </c>
      <c r="H75" s="27">
        <f t="shared" si="1"/>
        <v>8180774</v>
      </c>
    </row>
    <row r="76" spans="1:8" ht="15.75" thickBot="1" x14ac:dyDescent="0.3">
      <c r="A76" s="28">
        <v>5505</v>
      </c>
      <c r="B76" s="29">
        <v>5504</v>
      </c>
      <c r="C76" s="30" t="s">
        <v>91</v>
      </c>
      <c r="D76" s="30">
        <v>0</v>
      </c>
      <c r="E76" s="30">
        <v>0</v>
      </c>
      <c r="F76" s="30">
        <v>0</v>
      </c>
      <c r="G76" s="30">
        <v>0</v>
      </c>
      <c r="H76" s="27">
        <f t="shared" si="1"/>
        <v>0</v>
      </c>
    </row>
    <row r="77" spans="1:8" ht="15.75" thickBot="1" x14ac:dyDescent="0.3">
      <c r="A77" s="28">
        <v>5506</v>
      </c>
      <c r="B77" s="29">
        <v>5802</v>
      </c>
      <c r="C77" s="30" t="s">
        <v>92</v>
      </c>
      <c r="D77" s="30">
        <v>554136</v>
      </c>
      <c r="E77" s="30">
        <v>6834525</v>
      </c>
      <c r="F77" s="30">
        <v>492579</v>
      </c>
      <c r="G77" s="30">
        <v>102435</v>
      </c>
      <c r="H77" s="27">
        <f t="shared" si="1"/>
        <v>7983675</v>
      </c>
    </row>
    <row r="78" spans="1:8" ht="15.75" thickBot="1" x14ac:dyDescent="0.3">
      <c r="A78" s="28">
        <v>5507</v>
      </c>
      <c r="B78" s="29">
        <v>5803</v>
      </c>
      <c r="C78" s="30" t="s">
        <v>93</v>
      </c>
      <c r="D78" s="30">
        <v>204054</v>
      </c>
      <c r="E78" s="30">
        <v>0</v>
      </c>
      <c r="F78" s="30">
        <v>0</v>
      </c>
      <c r="G78" s="30">
        <v>0</v>
      </c>
      <c r="H78" s="27">
        <f t="shared" si="1"/>
        <v>204054</v>
      </c>
    </row>
    <row r="79" spans="1:8" ht="15.75" thickBot="1" x14ac:dyDescent="0.3">
      <c r="A79" s="28">
        <v>5601</v>
      </c>
      <c r="B79" s="29">
        <v>5701</v>
      </c>
      <c r="C79" s="30" t="s">
        <v>94</v>
      </c>
      <c r="D79" s="30">
        <v>0</v>
      </c>
      <c r="E79" s="30">
        <v>15404950</v>
      </c>
      <c r="F79" s="30">
        <v>0</v>
      </c>
      <c r="G79" s="30">
        <v>3101326</v>
      </c>
      <c r="H79" s="27">
        <f t="shared" si="1"/>
        <v>18506276</v>
      </c>
    </row>
    <row r="80" spans="1:8" ht="15.75" thickBot="1" x14ac:dyDescent="0.3">
      <c r="A80" s="28">
        <v>5602</v>
      </c>
      <c r="B80" s="29">
        <v>5704</v>
      </c>
      <c r="C80" s="30" t="s">
        <v>95</v>
      </c>
      <c r="D80" s="30">
        <v>0</v>
      </c>
      <c r="E80" s="30">
        <v>0</v>
      </c>
      <c r="F80" s="30">
        <v>0</v>
      </c>
      <c r="G80" s="30">
        <v>0</v>
      </c>
      <c r="H80" s="27">
        <f t="shared" si="1"/>
        <v>0</v>
      </c>
    </row>
    <row r="81" spans="1:8" ht="15.75" thickBot="1" x14ac:dyDescent="0.3">
      <c r="A81" s="28">
        <v>5603</v>
      </c>
      <c r="B81" s="29">
        <v>5702</v>
      </c>
      <c r="C81" s="30" t="s">
        <v>96</v>
      </c>
      <c r="D81" s="30">
        <v>223548</v>
      </c>
      <c r="E81" s="30">
        <v>10233975</v>
      </c>
      <c r="F81" s="30">
        <v>0</v>
      </c>
      <c r="G81" s="30">
        <v>4502340</v>
      </c>
      <c r="H81" s="27">
        <f t="shared" si="1"/>
        <v>14959863</v>
      </c>
    </row>
    <row r="82" spans="1:8" ht="15.75" thickBot="1" x14ac:dyDescent="0.3">
      <c r="A82" s="28">
        <v>5604</v>
      </c>
      <c r="B82" s="29">
        <v>5705</v>
      </c>
      <c r="C82" s="30" t="s">
        <v>97</v>
      </c>
      <c r="D82" s="30">
        <v>0</v>
      </c>
      <c r="E82" s="30">
        <v>0</v>
      </c>
      <c r="F82" s="30">
        <v>0</v>
      </c>
      <c r="G82" s="30">
        <v>0</v>
      </c>
      <c r="H82" s="27">
        <f t="shared" si="1"/>
        <v>0</v>
      </c>
    </row>
    <row r="83" spans="1:8" ht="15.75" thickBot="1" x14ac:dyDescent="0.3">
      <c r="A83" s="28">
        <v>5605</v>
      </c>
      <c r="B83" s="29">
        <v>5706</v>
      </c>
      <c r="C83" s="30" t="s">
        <v>98</v>
      </c>
      <c r="D83" s="30">
        <v>0</v>
      </c>
      <c r="E83" s="30">
        <v>0</v>
      </c>
      <c r="F83" s="30">
        <v>0</v>
      </c>
      <c r="G83" s="30">
        <v>0</v>
      </c>
      <c r="H83" s="27">
        <f t="shared" si="1"/>
        <v>0</v>
      </c>
    </row>
    <row r="84" spans="1:8" ht="15.75" thickBot="1" x14ac:dyDescent="0.3">
      <c r="A84" s="28">
        <v>5606</v>
      </c>
      <c r="B84" s="29">
        <v>5703</v>
      </c>
      <c r="C84" s="30" t="s">
        <v>99</v>
      </c>
      <c r="D84" s="30">
        <v>0</v>
      </c>
      <c r="E84" s="30">
        <v>673632</v>
      </c>
      <c r="F84" s="30">
        <v>0</v>
      </c>
      <c r="G84" s="30">
        <v>92218</v>
      </c>
      <c r="H84" s="27">
        <f t="shared" si="1"/>
        <v>765850</v>
      </c>
    </row>
    <row r="85" spans="1:8" ht="15.75" thickBot="1" x14ac:dyDescent="0.3">
      <c r="A85" s="28">
        <v>5701</v>
      </c>
      <c r="B85" s="29">
        <v>5301</v>
      </c>
      <c r="C85" s="30" t="s">
        <v>100</v>
      </c>
      <c r="D85" s="30">
        <v>0</v>
      </c>
      <c r="E85" s="30">
        <v>7255842</v>
      </c>
      <c r="F85" s="30">
        <v>15167</v>
      </c>
      <c r="G85" s="30">
        <v>1174915</v>
      </c>
      <c r="H85" s="27">
        <f t="shared" si="1"/>
        <v>8445924</v>
      </c>
    </row>
    <row r="86" spans="1:8" ht="15.75" thickBot="1" x14ac:dyDescent="0.3">
      <c r="A86" s="28">
        <v>5702</v>
      </c>
      <c r="B86" s="29">
        <v>5302</v>
      </c>
      <c r="C86" s="30" t="s">
        <v>101</v>
      </c>
      <c r="D86" s="30">
        <v>0</v>
      </c>
      <c r="E86" s="30">
        <v>1119483</v>
      </c>
      <c r="F86" s="30">
        <v>0</v>
      </c>
      <c r="G86" s="30">
        <v>111452</v>
      </c>
      <c r="H86" s="27">
        <f t="shared" si="1"/>
        <v>1230935</v>
      </c>
    </row>
    <row r="87" spans="1:8" ht="15.75" thickBot="1" x14ac:dyDescent="0.3">
      <c r="A87" s="28">
        <v>5703</v>
      </c>
      <c r="B87" s="29">
        <v>5304</v>
      </c>
      <c r="C87" s="30" t="s">
        <v>102</v>
      </c>
      <c r="D87" s="30">
        <v>0</v>
      </c>
      <c r="E87" s="30">
        <v>0</v>
      </c>
      <c r="F87" s="30">
        <v>197962</v>
      </c>
      <c r="G87" s="30">
        <v>0</v>
      </c>
      <c r="H87" s="27">
        <f t="shared" si="1"/>
        <v>197962</v>
      </c>
    </row>
    <row r="88" spans="1:8" ht="15.75" thickBot="1" x14ac:dyDescent="0.3">
      <c r="A88" s="28">
        <v>5704</v>
      </c>
      <c r="B88" s="29">
        <v>5303</v>
      </c>
      <c r="C88" s="30" t="s">
        <v>103</v>
      </c>
      <c r="D88" s="30">
        <v>0</v>
      </c>
      <c r="E88" s="30">
        <v>0</v>
      </c>
      <c r="F88" s="30">
        <v>0</v>
      </c>
      <c r="G88" s="30">
        <v>0</v>
      </c>
      <c r="H88" s="27">
        <f t="shared" si="1"/>
        <v>0</v>
      </c>
    </row>
    <row r="89" spans="1:8" ht="15.75" thickBot="1" x14ac:dyDescent="0.3">
      <c r="A89" s="28">
        <v>6101</v>
      </c>
      <c r="B89" s="29">
        <v>6101</v>
      </c>
      <c r="C89" s="30" t="s">
        <v>104</v>
      </c>
      <c r="D89" s="30">
        <v>0</v>
      </c>
      <c r="E89" s="30">
        <v>0</v>
      </c>
      <c r="F89" s="30">
        <v>0</v>
      </c>
      <c r="G89" s="30">
        <v>0</v>
      </c>
      <c r="H89" s="27">
        <f t="shared" si="1"/>
        <v>0</v>
      </c>
    </row>
    <row r="90" spans="1:8" ht="15.75" thickBot="1" x14ac:dyDescent="0.3">
      <c r="A90" s="28">
        <v>6102</v>
      </c>
      <c r="B90" s="29">
        <v>6108</v>
      </c>
      <c r="C90" s="30" t="s">
        <v>105</v>
      </c>
      <c r="D90" s="30">
        <v>186833</v>
      </c>
      <c r="E90" s="30">
        <v>1345433</v>
      </c>
      <c r="F90" s="30">
        <v>0</v>
      </c>
      <c r="G90" s="30">
        <v>266285</v>
      </c>
      <c r="H90" s="27">
        <f t="shared" si="1"/>
        <v>1798551</v>
      </c>
    </row>
    <row r="91" spans="1:8" ht="15.75" thickBot="1" x14ac:dyDescent="0.3">
      <c r="A91" s="28">
        <v>6103</v>
      </c>
      <c r="B91" s="29">
        <v>6106</v>
      </c>
      <c r="C91" s="30" t="s">
        <v>106</v>
      </c>
      <c r="D91" s="30">
        <v>0</v>
      </c>
      <c r="E91" s="30">
        <v>0</v>
      </c>
      <c r="F91" s="30">
        <v>0</v>
      </c>
      <c r="G91" s="30">
        <v>0</v>
      </c>
      <c r="H91" s="27">
        <f t="shared" si="1"/>
        <v>0</v>
      </c>
    </row>
    <row r="92" spans="1:8" ht="15.75" thickBot="1" x14ac:dyDescent="0.3">
      <c r="A92" s="28">
        <v>6104</v>
      </c>
      <c r="B92" s="29">
        <v>6110</v>
      </c>
      <c r="C92" s="30" t="s">
        <v>107</v>
      </c>
      <c r="D92" s="30">
        <v>180000</v>
      </c>
      <c r="E92" s="30">
        <v>2367616</v>
      </c>
      <c r="F92" s="30">
        <v>0</v>
      </c>
      <c r="G92" s="30">
        <v>1054114</v>
      </c>
      <c r="H92" s="27">
        <f t="shared" si="1"/>
        <v>3601730</v>
      </c>
    </row>
    <row r="93" spans="1:8" ht="15.75" thickBot="1" x14ac:dyDescent="0.3">
      <c r="A93" s="28">
        <v>6105</v>
      </c>
      <c r="B93" s="29">
        <v>6105</v>
      </c>
      <c r="C93" s="30" t="s">
        <v>108</v>
      </c>
      <c r="D93" s="30">
        <v>0</v>
      </c>
      <c r="E93" s="30">
        <v>0</v>
      </c>
      <c r="F93" s="30">
        <v>0</v>
      </c>
      <c r="G93" s="30">
        <v>0</v>
      </c>
      <c r="H93" s="27">
        <f t="shared" si="1"/>
        <v>0</v>
      </c>
    </row>
    <row r="94" spans="1:8" ht="15.75" thickBot="1" x14ac:dyDescent="0.3">
      <c r="A94" s="28">
        <v>6106</v>
      </c>
      <c r="B94" s="29">
        <v>6104</v>
      </c>
      <c r="C94" s="30" t="s">
        <v>109</v>
      </c>
      <c r="D94" s="30">
        <v>0</v>
      </c>
      <c r="E94" s="30">
        <v>2613722</v>
      </c>
      <c r="F94" s="30">
        <v>333605</v>
      </c>
      <c r="G94" s="30">
        <v>1558677</v>
      </c>
      <c r="H94" s="27">
        <f t="shared" si="1"/>
        <v>4506004</v>
      </c>
    </row>
    <row r="95" spans="1:8" ht="15.75" thickBot="1" x14ac:dyDescent="0.3">
      <c r="A95" s="28">
        <v>6107</v>
      </c>
      <c r="B95" s="29">
        <v>6102</v>
      </c>
      <c r="C95" s="30" t="s">
        <v>110</v>
      </c>
      <c r="D95" s="30">
        <v>0</v>
      </c>
      <c r="E95" s="30">
        <v>1201476</v>
      </c>
      <c r="F95" s="30">
        <v>0</v>
      </c>
      <c r="G95" s="30">
        <v>233695</v>
      </c>
      <c r="H95" s="27">
        <f t="shared" si="1"/>
        <v>1435171</v>
      </c>
    </row>
    <row r="96" spans="1:8" ht="15.75" thickBot="1" x14ac:dyDescent="0.3">
      <c r="A96" s="28">
        <v>6108</v>
      </c>
      <c r="B96" s="29">
        <v>6112</v>
      </c>
      <c r="C96" s="30" t="s">
        <v>111</v>
      </c>
      <c r="D96" s="30">
        <v>0</v>
      </c>
      <c r="E96" s="30">
        <v>0</v>
      </c>
      <c r="F96" s="30">
        <v>35000</v>
      </c>
      <c r="G96" s="30">
        <v>82539</v>
      </c>
      <c r="H96" s="27">
        <f t="shared" si="1"/>
        <v>117539</v>
      </c>
    </row>
    <row r="97" spans="1:8" ht="15.75" thickBot="1" x14ac:dyDescent="0.3">
      <c r="A97" s="28">
        <v>6109</v>
      </c>
      <c r="B97" s="29">
        <v>6107</v>
      </c>
      <c r="C97" s="30" t="s">
        <v>112</v>
      </c>
      <c r="D97" s="30">
        <v>0</v>
      </c>
      <c r="E97" s="30">
        <v>1844912</v>
      </c>
      <c r="F97" s="30">
        <v>0</v>
      </c>
      <c r="G97" s="30">
        <v>0</v>
      </c>
      <c r="H97" s="27">
        <f t="shared" si="1"/>
        <v>1844912</v>
      </c>
    </row>
    <row r="98" spans="1:8" ht="15.75" thickBot="1" x14ac:dyDescent="0.3">
      <c r="A98" s="28">
        <v>6110</v>
      </c>
      <c r="B98" s="29">
        <v>6117</v>
      </c>
      <c r="C98" s="30" t="s">
        <v>113</v>
      </c>
      <c r="D98" s="30">
        <v>0</v>
      </c>
      <c r="E98" s="30">
        <v>1498079</v>
      </c>
      <c r="F98" s="30">
        <v>770378</v>
      </c>
      <c r="G98" s="30">
        <v>44759</v>
      </c>
      <c r="H98" s="27">
        <f t="shared" si="1"/>
        <v>2313216</v>
      </c>
    </row>
    <row r="99" spans="1:8" ht="15.75" thickBot="1" x14ac:dyDescent="0.3">
      <c r="A99" s="28">
        <v>6111</v>
      </c>
      <c r="B99" s="29">
        <v>6113</v>
      </c>
      <c r="C99" s="30" t="s">
        <v>114</v>
      </c>
      <c r="D99" s="30">
        <v>0</v>
      </c>
      <c r="E99" s="30">
        <v>6156066</v>
      </c>
      <c r="F99" s="30">
        <v>26202</v>
      </c>
      <c r="G99" s="30">
        <v>911249</v>
      </c>
      <c r="H99" s="27">
        <f t="shared" si="1"/>
        <v>7093517</v>
      </c>
    </row>
    <row r="100" spans="1:8" ht="15.75" thickBot="1" x14ac:dyDescent="0.3">
      <c r="A100" s="28">
        <v>6112</v>
      </c>
      <c r="B100" s="29">
        <v>6115</v>
      </c>
      <c r="C100" s="30" t="s">
        <v>115</v>
      </c>
      <c r="D100" s="30">
        <v>0</v>
      </c>
      <c r="E100" s="30">
        <v>4484961</v>
      </c>
      <c r="F100" s="30">
        <v>0</v>
      </c>
      <c r="G100" s="30">
        <v>1710469</v>
      </c>
      <c r="H100" s="27">
        <f t="shared" si="1"/>
        <v>6195430</v>
      </c>
    </row>
    <row r="101" spans="1:8" ht="15.75" thickBot="1" x14ac:dyDescent="0.3">
      <c r="A101" s="28">
        <v>6113</v>
      </c>
      <c r="B101" s="29">
        <v>6116</v>
      </c>
      <c r="C101" s="30" t="s">
        <v>116</v>
      </c>
      <c r="D101" s="30">
        <v>0</v>
      </c>
      <c r="E101" s="30">
        <v>1064668</v>
      </c>
      <c r="F101" s="30">
        <v>0</v>
      </c>
      <c r="G101" s="30">
        <v>315000</v>
      </c>
      <c r="H101" s="27">
        <f t="shared" si="1"/>
        <v>1379668</v>
      </c>
    </row>
    <row r="102" spans="1:8" ht="15.75" thickBot="1" x14ac:dyDescent="0.3">
      <c r="A102" s="28">
        <v>6114</v>
      </c>
      <c r="B102" s="29">
        <v>6111</v>
      </c>
      <c r="C102" s="30" t="s">
        <v>117</v>
      </c>
      <c r="D102" s="30">
        <v>203990</v>
      </c>
      <c r="E102" s="30">
        <v>0</v>
      </c>
      <c r="F102" s="30">
        <v>0</v>
      </c>
      <c r="G102" s="30">
        <v>0</v>
      </c>
      <c r="H102" s="27">
        <f t="shared" si="1"/>
        <v>203990</v>
      </c>
    </row>
    <row r="103" spans="1:8" ht="15.75" thickBot="1" x14ac:dyDescent="0.3">
      <c r="A103" s="28">
        <v>6115</v>
      </c>
      <c r="B103" s="29">
        <v>6109</v>
      </c>
      <c r="C103" s="30" t="s">
        <v>118</v>
      </c>
      <c r="D103" s="30">
        <v>0</v>
      </c>
      <c r="E103" s="30">
        <v>0</v>
      </c>
      <c r="F103" s="30">
        <v>0</v>
      </c>
      <c r="G103" s="30">
        <v>0</v>
      </c>
      <c r="H103" s="27">
        <f t="shared" si="1"/>
        <v>0</v>
      </c>
    </row>
    <row r="104" spans="1:8" ht="15.75" thickBot="1" x14ac:dyDescent="0.3">
      <c r="A104" s="28">
        <v>6116</v>
      </c>
      <c r="B104" s="29">
        <v>6103</v>
      </c>
      <c r="C104" s="30" t="s">
        <v>119</v>
      </c>
      <c r="D104" s="30">
        <v>0</v>
      </c>
      <c r="E104" s="30">
        <v>1019960</v>
      </c>
      <c r="F104" s="30">
        <v>0</v>
      </c>
      <c r="G104" s="30">
        <v>450000</v>
      </c>
      <c r="H104" s="27">
        <f t="shared" si="1"/>
        <v>1469960</v>
      </c>
    </row>
    <row r="105" spans="1:8" ht="15.75" thickBot="1" x14ac:dyDescent="0.3">
      <c r="A105" s="28">
        <v>6117</v>
      </c>
      <c r="B105" s="29">
        <v>6114</v>
      </c>
      <c r="C105" s="30" t="s">
        <v>120</v>
      </c>
      <c r="D105" s="30">
        <v>0</v>
      </c>
      <c r="E105" s="30">
        <v>3085387</v>
      </c>
      <c r="F105" s="30">
        <v>0</v>
      </c>
      <c r="G105" s="30">
        <v>0</v>
      </c>
      <c r="H105" s="27">
        <f t="shared" si="1"/>
        <v>3085387</v>
      </c>
    </row>
    <row r="106" spans="1:8" ht="15.75" thickBot="1" x14ac:dyDescent="0.3">
      <c r="A106" s="28">
        <v>6201</v>
      </c>
      <c r="B106" s="29">
        <v>6301</v>
      </c>
      <c r="C106" s="30" t="s">
        <v>121</v>
      </c>
      <c r="D106" s="30">
        <v>0</v>
      </c>
      <c r="E106" s="30">
        <v>0</v>
      </c>
      <c r="F106" s="30">
        <v>0</v>
      </c>
      <c r="G106" s="30">
        <v>0</v>
      </c>
      <c r="H106" s="27">
        <f t="shared" si="1"/>
        <v>0</v>
      </c>
    </row>
    <row r="107" spans="1:8" ht="15.75" thickBot="1" x14ac:dyDescent="0.3">
      <c r="A107" s="28">
        <v>6202</v>
      </c>
      <c r="B107" s="29">
        <v>6303</v>
      </c>
      <c r="C107" s="30" t="s">
        <v>122</v>
      </c>
      <c r="D107" s="30">
        <v>0</v>
      </c>
      <c r="E107" s="30">
        <v>0</v>
      </c>
      <c r="F107" s="30">
        <v>193171</v>
      </c>
      <c r="G107" s="30">
        <v>0</v>
      </c>
      <c r="H107" s="27">
        <f t="shared" si="1"/>
        <v>193171</v>
      </c>
    </row>
    <row r="108" spans="1:8" ht="15.75" thickBot="1" x14ac:dyDescent="0.3">
      <c r="A108" s="28">
        <v>6203</v>
      </c>
      <c r="B108" s="29">
        <v>6305</v>
      </c>
      <c r="C108" s="30" t="s">
        <v>123</v>
      </c>
      <c r="D108" s="30">
        <v>0</v>
      </c>
      <c r="E108" s="30">
        <v>0</v>
      </c>
      <c r="F108" s="30">
        <v>0</v>
      </c>
      <c r="G108" s="30">
        <v>0</v>
      </c>
      <c r="H108" s="27">
        <f t="shared" si="1"/>
        <v>0</v>
      </c>
    </row>
    <row r="109" spans="1:8" ht="15.75" thickBot="1" x14ac:dyDescent="0.3">
      <c r="A109" s="28">
        <v>6204</v>
      </c>
      <c r="B109" s="29">
        <v>6308</v>
      </c>
      <c r="C109" s="30" t="s">
        <v>124</v>
      </c>
      <c r="D109" s="30">
        <v>11195</v>
      </c>
      <c r="E109" s="30">
        <v>0</v>
      </c>
      <c r="F109" s="30">
        <v>368976</v>
      </c>
      <c r="G109" s="30">
        <v>0</v>
      </c>
      <c r="H109" s="27">
        <f t="shared" si="1"/>
        <v>380171</v>
      </c>
    </row>
    <row r="110" spans="1:8" ht="15.75" thickBot="1" x14ac:dyDescent="0.3">
      <c r="A110" s="28">
        <v>6205</v>
      </c>
      <c r="B110" s="29">
        <v>6310</v>
      </c>
      <c r="C110" s="30" t="s">
        <v>125</v>
      </c>
      <c r="D110" s="30">
        <v>223705</v>
      </c>
      <c r="E110" s="30">
        <v>6606589</v>
      </c>
      <c r="F110" s="30">
        <v>1328797</v>
      </c>
      <c r="G110" s="30">
        <v>2340000</v>
      </c>
      <c r="H110" s="27">
        <f t="shared" si="1"/>
        <v>10499091</v>
      </c>
    </row>
    <row r="111" spans="1:8" ht="15.75" thickBot="1" x14ac:dyDescent="0.3">
      <c r="A111" s="28">
        <v>6206</v>
      </c>
      <c r="B111" s="29">
        <v>6304</v>
      </c>
      <c r="C111" s="30" t="s">
        <v>126</v>
      </c>
      <c r="D111" s="30">
        <v>0</v>
      </c>
      <c r="E111" s="30">
        <v>4364547</v>
      </c>
      <c r="F111" s="30">
        <v>183592</v>
      </c>
      <c r="G111" s="30">
        <v>0</v>
      </c>
      <c r="H111" s="27">
        <f t="shared" si="1"/>
        <v>4548139</v>
      </c>
    </row>
    <row r="112" spans="1:8" ht="15.75" thickBot="1" x14ac:dyDescent="0.3">
      <c r="A112" s="28">
        <v>6207</v>
      </c>
      <c r="B112" s="29">
        <v>6306</v>
      </c>
      <c r="C112" s="30" t="s">
        <v>127</v>
      </c>
      <c r="D112" s="30">
        <v>0</v>
      </c>
      <c r="E112" s="30">
        <v>5621875</v>
      </c>
      <c r="F112" s="30">
        <v>141045</v>
      </c>
      <c r="G112" s="30">
        <v>450000</v>
      </c>
      <c r="H112" s="27">
        <f t="shared" si="1"/>
        <v>6212920</v>
      </c>
    </row>
    <row r="113" spans="1:8" ht="15.75" thickBot="1" x14ac:dyDescent="0.3">
      <c r="A113" s="28">
        <v>6208</v>
      </c>
      <c r="B113" s="29">
        <v>6307</v>
      </c>
      <c r="C113" s="30" t="s">
        <v>128</v>
      </c>
      <c r="D113" s="30">
        <v>0</v>
      </c>
      <c r="E113" s="30">
        <v>0</v>
      </c>
      <c r="F113" s="30">
        <v>52382</v>
      </c>
      <c r="G113" s="30">
        <v>0</v>
      </c>
      <c r="H113" s="27">
        <f t="shared" si="1"/>
        <v>52382</v>
      </c>
    </row>
    <row r="114" spans="1:8" ht="15.75" thickBot="1" x14ac:dyDescent="0.3">
      <c r="A114" s="28">
        <v>6209</v>
      </c>
      <c r="B114" s="29">
        <v>6302</v>
      </c>
      <c r="C114" s="30" t="s">
        <v>129</v>
      </c>
      <c r="D114" s="30">
        <v>138477</v>
      </c>
      <c r="E114" s="30">
        <v>0</v>
      </c>
      <c r="F114" s="30">
        <v>724515</v>
      </c>
      <c r="G114" s="30">
        <v>0</v>
      </c>
      <c r="H114" s="27">
        <f t="shared" si="1"/>
        <v>862992</v>
      </c>
    </row>
    <row r="115" spans="1:8" ht="15.75" thickBot="1" x14ac:dyDescent="0.3">
      <c r="A115" s="28">
        <v>6214</v>
      </c>
      <c r="B115" s="29">
        <v>6309</v>
      </c>
      <c r="C115" s="30" t="s">
        <v>130</v>
      </c>
      <c r="D115" s="30">
        <v>11195</v>
      </c>
      <c r="E115" s="30">
        <v>548089</v>
      </c>
      <c r="F115" s="30">
        <v>67748</v>
      </c>
      <c r="G115" s="30">
        <v>0</v>
      </c>
      <c r="H115" s="27">
        <f t="shared" si="1"/>
        <v>627032</v>
      </c>
    </row>
    <row r="116" spans="1:8" ht="15.75" thickBot="1" x14ac:dyDescent="0.3">
      <c r="A116" s="28">
        <v>6301</v>
      </c>
      <c r="B116" s="29">
        <v>6201</v>
      </c>
      <c r="C116" s="30" t="s">
        <v>131</v>
      </c>
      <c r="D116" s="30">
        <v>25592</v>
      </c>
      <c r="E116" s="30">
        <v>4793035</v>
      </c>
      <c r="F116" s="30">
        <v>194565</v>
      </c>
      <c r="G116" s="30">
        <v>74556</v>
      </c>
      <c r="H116" s="27">
        <f t="shared" si="1"/>
        <v>5087748</v>
      </c>
    </row>
    <row r="117" spans="1:8" ht="15.75" thickBot="1" x14ac:dyDescent="0.3">
      <c r="A117" s="28">
        <v>6302</v>
      </c>
      <c r="B117" s="29">
        <v>6205</v>
      </c>
      <c r="C117" s="30" t="s">
        <v>132</v>
      </c>
      <c r="D117" s="30">
        <v>0</v>
      </c>
      <c r="E117" s="30">
        <v>973559</v>
      </c>
      <c r="F117" s="30">
        <v>0</v>
      </c>
      <c r="G117" s="30">
        <v>24531</v>
      </c>
      <c r="H117" s="27">
        <f t="shared" si="1"/>
        <v>998090</v>
      </c>
    </row>
    <row r="118" spans="1:8" ht="15.75" thickBot="1" x14ac:dyDescent="0.3">
      <c r="A118" s="28">
        <v>6303</v>
      </c>
      <c r="B118" s="29">
        <v>6203</v>
      </c>
      <c r="C118" s="30" t="s">
        <v>133</v>
      </c>
      <c r="D118" s="30">
        <v>0</v>
      </c>
      <c r="E118" s="30">
        <v>0</v>
      </c>
      <c r="F118" s="30">
        <v>0</v>
      </c>
      <c r="G118" s="30">
        <v>0</v>
      </c>
      <c r="H118" s="27">
        <f t="shared" si="1"/>
        <v>0</v>
      </c>
    </row>
    <row r="119" spans="1:8" ht="15.75" thickBot="1" x14ac:dyDescent="0.3">
      <c r="A119" s="28">
        <v>6304</v>
      </c>
      <c r="B119" s="29">
        <v>6202</v>
      </c>
      <c r="C119" s="30" t="s">
        <v>134</v>
      </c>
      <c r="D119" s="30">
        <v>0</v>
      </c>
      <c r="E119" s="30">
        <v>321428</v>
      </c>
      <c r="F119" s="30">
        <v>84733</v>
      </c>
      <c r="G119" s="30">
        <v>211417</v>
      </c>
      <c r="H119" s="27">
        <f t="shared" si="1"/>
        <v>617578</v>
      </c>
    </row>
    <row r="120" spans="1:8" ht="15.75" thickBot="1" x14ac:dyDescent="0.3">
      <c r="A120" s="28">
        <v>6305</v>
      </c>
      <c r="B120" s="29">
        <v>6204</v>
      </c>
      <c r="C120" s="30" t="s">
        <v>135</v>
      </c>
      <c r="D120" s="30">
        <v>0</v>
      </c>
      <c r="E120" s="30">
        <v>0</v>
      </c>
      <c r="F120" s="30">
        <v>1213439</v>
      </c>
      <c r="G120" s="30">
        <v>0</v>
      </c>
      <c r="H120" s="27">
        <f t="shared" si="1"/>
        <v>1213439</v>
      </c>
    </row>
    <row r="121" spans="1:8" ht="15.75" thickBot="1" x14ac:dyDescent="0.3">
      <c r="A121" s="28">
        <v>6306</v>
      </c>
      <c r="B121" s="29">
        <v>6206</v>
      </c>
      <c r="C121" s="30" t="s">
        <v>136</v>
      </c>
      <c r="D121" s="30">
        <v>50819</v>
      </c>
      <c r="E121" s="30">
        <v>1155003</v>
      </c>
      <c r="F121" s="30">
        <v>917581</v>
      </c>
      <c r="G121" s="30">
        <v>0</v>
      </c>
      <c r="H121" s="27">
        <f t="shared" si="1"/>
        <v>2123403</v>
      </c>
    </row>
    <row r="122" spans="1:8" ht="15.75" thickBot="1" x14ac:dyDescent="0.3">
      <c r="A122" s="28">
        <v>7101</v>
      </c>
      <c r="B122" s="29">
        <v>7301</v>
      </c>
      <c r="C122" s="30" t="s">
        <v>137</v>
      </c>
      <c r="D122" s="30">
        <v>2726359</v>
      </c>
      <c r="E122" s="30">
        <v>6122609</v>
      </c>
      <c r="F122" s="30">
        <v>0</v>
      </c>
      <c r="G122" s="30">
        <v>3972240</v>
      </c>
      <c r="H122" s="27">
        <f t="shared" si="1"/>
        <v>12821208</v>
      </c>
    </row>
    <row r="123" spans="1:8" ht="15.75" thickBot="1" x14ac:dyDescent="0.3">
      <c r="A123" s="28">
        <v>7102</v>
      </c>
      <c r="B123" s="29">
        <v>7308</v>
      </c>
      <c r="C123" s="30" t="s">
        <v>138</v>
      </c>
      <c r="D123" s="30">
        <v>140482</v>
      </c>
      <c r="E123" s="30">
        <v>12949860</v>
      </c>
      <c r="F123" s="30">
        <v>0</v>
      </c>
      <c r="G123" s="30">
        <v>6132220</v>
      </c>
      <c r="H123" s="27">
        <f t="shared" si="1"/>
        <v>19222562</v>
      </c>
    </row>
    <row r="124" spans="1:8" ht="15.75" thickBot="1" x14ac:dyDescent="0.3">
      <c r="A124" s="28">
        <v>7103</v>
      </c>
      <c r="B124" s="29">
        <v>7306</v>
      </c>
      <c r="C124" s="30" t="s">
        <v>139</v>
      </c>
      <c r="D124" s="30">
        <v>152672</v>
      </c>
      <c r="E124" s="30">
        <v>618709</v>
      </c>
      <c r="F124" s="30">
        <v>201298</v>
      </c>
      <c r="G124" s="30">
        <v>1170000</v>
      </c>
      <c r="H124" s="27">
        <f t="shared" si="1"/>
        <v>2142679</v>
      </c>
    </row>
    <row r="125" spans="1:8" ht="15.75" thickBot="1" x14ac:dyDescent="0.3">
      <c r="A125" s="28">
        <v>7104</v>
      </c>
      <c r="B125" s="29">
        <v>7305</v>
      </c>
      <c r="C125" s="30" t="s">
        <v>140</v>
      </c>
      <c r="D125" s="30">
        <v>235712</v>
      </c>
      <c r="E125" s="30">
        <v>863802</v>
      </c>
      <c r="F125" s="30">
        <v>0</v>
      </c>
      <c r="G125" s="30">
        <v>109670</v>
      </c>
      <c r="H125" s="27">
        <f t="shared" si="1"/>
        <v>1209184</v>
      </c>
    </row>
    <row r="126" spans="1:8" ht="15.75" thickBot="1" x14ac:dyDescent="0.3">
      <c r="A126" s="28">
        <v>7105</v>
      </c>
      <c r="B126" s="29">
        <v>7303</v>
      </c>
      <c r="C126" s="30" t="s">
        <v>141</v>
      </c>
      <c r="D126" s="30">
        <v>0</v>
      </c>
      <c r="E126" s="30">
        <v>779687</v>
      </c>
      <c r="F126" s="30">
        <v>101828</v>
      </c>
      <c r="G126" s="30">
        <v>73052</v>
      </c>
      <c r="H126" s="27">
        <f t="shared" si="1"/>
        <v>954567</v>
      </c>
    </row>
    <row r="127" spans="1:8" ht="15.75" thickBot="1" x14ac:dyDescent="0.3">
      <c r="A127" s="28">
        <v>7106</v>
      </c>
      <c r="B127" s="29">
        <v>7309</v>
      </c>
      <c r="C127" s="30" t="s">
        <v>142</v>
      </c>
      <c r="D127" s="30">
        <v>0</v>
      </c>
      <c r="E127" s="30">
        <v>0</v>
      </c>
      <c r="F127" s="30">
        <v>0</v>
      </c>
      <c r="G127" s="30">
        <v>0</v>
      </c>
      <c r="H127" s="27">
        <f t="shared" si="1"/>
        <v>0</v>
      </c>
    </row>
    <row r="128" spans="1:8" ht="15.75" thickBot="1" x14ac:dyDescent="0.3">
      <c r="A128" s="28">
        <v>7107</v>
      </c>
      <c r="B128" s="29">
        <v>7302</v>
      </c>
      <c r="C128" s="30" t="s">
        <v>143</v>
      </c>
      <c r="D128" s="30">
        <v>0</v>
      </c>
      <c r="E128" s="30">
        <v>1466184</v>
      </c>
      <c r="F128" s="30">
        <v>0</v>
      </c>
      <c r="G128" s="30">
        <v>183986</v>
      </c>
      <c r="H128" s="27">
        <f t="shared" si="1"/>
        <v>1650170</v>
      </c>
    </row>
    <row r="129" spans="1:8" ht="15.75" thickBot="1" x14ac:dyDescent="0.3">
      <c r="A129" s="28">
        <v>7108</v>
      </c>
      <c r="B129" s="29">
        <v>7304</v>
      </c>
      <c r="C129" s="30" t="s">
        <v>144</v>
      </c>
      <c r="D129" s="30">
        <v>0</v>
      </c>
      <c r="E129" s="30">
        <v>4996730</v>
      </c>
      <c r="F129" s="30">
        <v>0</v>
      </c>
      <c r="G129" s="30">
        <v>3825000</v>
      </c>
      <c r="H129" s="27">
        <f t="shared" si="1"/>
        <v>8821730</v>
      </c>
    </row>
    <row r="130" spans="1:8" ht="15.75" thickBot="1" x14ac:dyDescent="0.3">
      <c r="A130" s="28">
        <v>7109</v>
      </c>
      <c r="B130" s="29">
        <v>7307</v>
      </c>
      <c r="C130" s="30" t="s">
        <v>145</v>
      </c>
      <c r="D130" s="30">
        <v>0</v>
      </c>
      <c r="E130" s="30">
        <v>1733857</v>
      </c>
      <c r="F130" s="30">
        <v>0</v>
      </c>
      <c r="G130" s="30">
        <v>2177474</v>
      </c>
      <c r="H130" s="27">
        <f t="shared" si="1"/>
        <v>3911331</v>
      </c>
    </row>
    <row r="131" spans="1:8" ht="15.75" thickBot="1" x14ac:dyDescent="0.3">
      <c r="A131" s="28">
        <v>7201</v>
      </c>
      <c r="B131" s="29">
        <v>7101</v>
      </c>
      <c r="C131" s="30" t="s">
        <v>146</v>
      </c>
      <c r="D131" s="30">
        <v>66866</v>
      </c>
      <c r="E131" s="30">
        <v>26616312</v>
      </c>
      <c r="F131" s="30">
        <v>1567574</v>
      </c>
      <c r="G131" s="30">
        <v>2363788</v>
      </c>
      <c r="H131" s="27">
        <f t="shared" si="1"/>
        <v>30614540</v>
      </c>
    </row>
    <row r="132" spans="1:8" ht="15.75" thickBot="1" x14ac:dyDescent="0.3">
      <c r="A132" s="28">
        <v>7202</v>
      </c>
      <c r="B132" s="29">
        <v>7109</v>
      </c>
      <c r="C132" s="30" t="s">
        <v>147</v>
      </c>
      <c r="D132" s="30">
        <v>0</v>
      </c>
      <c r="E132" s="30">
        <v>3555483</v>
      </c>
      <c r="F132" s="30">
        <v>253857</v>
      </c>
      <c r="G132" s="30">
        <v>1035000</v>
      </c>
      <c r="H132" s="27">
        <f t="shared" si="1"/>
        <v>4844340</v>
      </c>
    </row>
    <row r="133" spans="1:8" ht="15.75" thickBot="1" x14ac:dyDescent="0.3">
      <c r="A133" s="28">
        <v>7203</v>
      </c>
      <c r="B133" s="29">
        <v>7106</v>
      </c>
      <c r="C133" s="30" t="s">
        <v>148</v>
      </c>
      <c r="D133" s="30">
        <v>0</v>
      </c>
      <c r="E133" s="30">
        <v>360000</v>
      </c>
      <c r="F133" s="30">
        <v>114561</v>
      </c>
      <c r="G133" s="30">
        <v>356767</v>
      </c>
      <c r="H133" s="27">
        <f t="shared" si="1"/>
        <v>831328</v>
      </c>
    </row>
    <row r="134" spans="1:8" ht="15.75" thickBot="1" x14ac:dyDescent="0.3">
      <c r="A134" s="28">
        <v>7204</v>
      </c>
      <c r="B134" s="29">
        <v>7108</v>
      </c>
      <c r="C134" s="30" t="s">
        <v>149</v>
      </c>
      <c r="D134" s="30">
        <v>354390</v>
      </c>
      <c r="E134" s="30">
        <v>2912077</v>
      </c>
      <c r="F134" s="30">
        <v>1878947</v>
      </c>
      <c r="G134" s="30">
        <v>1305000</v>
      </c>
      <c r="H134" s="27">
        <f t="shared" si="1"/>
        <v>6450414</v>
      </c>
    </row>
    <row r="135" spans="1:8" ht="15.75" thickBot="1" x14ac:dyDescent="0.3">
      <c r="A135" s="28">
        <v>7205</v>
      </c>
      <c r="B135" s="29">
        <v>7107</v>
      </c>
      <c r="C135" s="30" t="s">
        <v>150</v>
      </c>
      <c r="D135" s="30">
        <v>0</v>
      </c>
      <c r="E135" s="30">
        <v>1087411</v>
      </c>
      <c r="F135" s="30">
        <v>90000</v>
      </c>
      <c r="G135" s="30">
        <v>0</v>
      </c>
      <c r="H135" s="27">
        <f t="shared" ref="H135:H198" si="2">SUM(D135:G135)</f>
        <v>1177411</v>
      </c>
    </row>
    <row r="136" spans="1:8" ht="15.75" thickBot="1" x14ac:dyDescent="0.3">
      <c r="A136" s="28">
        <v>7206</v>
      </c>
      <c r="B136" s="29">
        <v>7105</v>
      </c>
      <c r="C136" s="30" t="s">
        <v>151</v>
      </c>
      <c r="D136" s="30">
        <v>273057</v>
      </c>
      <c r="E136" s="30">
        <v>0</v>
      </c>
      <c r="F136" s="30">
        <v>0</v>
      </c>
      <c r="G136" s="30">
        <v>0</v>
      </c>
      <c r="H136" s="27">
        <f t="shared" si="2"/>
        <v>273057</v>
      </c>
    </row>
    <row r="137" spans="1:8" ht="15.75" thickBot="1" x14ac:dyDescent="0.3">
      <c r="A137" s="28">
        <v>7207</v>
      </c>
      <c r="B137" s="29">
        <v>7103</v>
      </c>
      <c r="C137" s="30" t="s">
        <v>152</v>
      </c>
      <c r="D137" s="30">
        <v>0</v>
      </c>
      <c r="E137" s="30">
        <v>2474614</v>
      </c>
      <c r="F137" s="30">
        <v>0</v>
      </c>
      <c r="G137" s="30">
        <v>0</v>
      </c>
      <c r="H137" s="27">
        <f t="shared" si="2"/>
        <v>2474614</v>
      </c>
    </row>
    <row r="138" spans="1:8" ht="15.75" thickBot="1" x14ac:dyDescent="0.3">
      <c r="A138" s="28">
        <v>7208</v>
      </c>
      <c r="B138" s="29">
        <v>7102</v>
      </c>
      <c r="C138" s="30" t="s">
        <v>153</v>
      </c>
      <c r="D138" s="30">
        <v>12086312</v>
      </c>
      <c r="E138" s="30">
        <v>12176312</v>
      </c>
      <c r="F138" s="30">
        <v>0</v>
      </c>
      <c r="G138" s="30">
        <v>247561</v>
      </c>
      <c r="H138" s="27">
        <f t="shared" si="2"/>
        <v>24510185</v>
      </c>
    </row>
    <row r="139" spans="1:8" ht="15.75" thickBot="1" x14ac:dyDescent="0.3">
      <c r="A139" s="28">
        <v>7209</v>
      </c>
      <c r="B139" s="29">
        <v>7104</v>
      </c>
      <c r="C139" s="30" t="s">
        <v>154</v>
      </c>
      <c r="D139" s="30">
        <v>0</v>
      </c>
      <c r="E139" s="30">
        <v>572734</v>
      </c>
      <c r="F139" s="30">
        <v>0</v>
      </c>
      <c r="G139" s="30">
        <v>270000</v>
      </c>
      <c r="H139" s="27">
        <f t="shared" si="2"/>
        <v>842734</v>
      </c>
    </row>
    <row r="140" spans="1:8" ht="15.75" thickBot="1" x14ac:dyDescent="0.3">
      <c r="A140" s="28">
        <v>7210</v>
      </c>
      <c r="B140" s="29">
        <v>7110</v>
      </c>
      <c r="C140" s="30" t="s">
        <v>155</v>
      </c>
      <c r="D140" s="30">
        <v>0</v>
      </c>
      <c r="E140" s="30">
        <v>778423</v>
      </c>
      <c r="F140" s="30">
        <v>2087120</v>
      </c>
      <c r="G140" s="30">
        <v>215978</v>
      </c>
      <c r="H140" s="27">
        <f t="shared" si="2"/>
        <v>3081521</v>
      </c>
    </row>
    <row r="141" spans="1:8" ht="15.75" thickBot="1" x14ac:dyDescent="0.3">
      <c r="A141" s="28">
        <v>7301</v>
      </c>
      <c r="B141" s="29">
        <v>7401</v>
      </c>
      <c r="C141" s="30" t="s">
        <v>156</v>
      </c>
      <c r="D141" s="30">
        <v>0</v>
      </c>
      <c r="E141" s="30">
        <v>20259273</v>
      </c>
      <c r="F141" s="30">
        <v>2461617</v>
      </c>
      <c r="G141" s="30">
        <v>7287534</v>
      </c>
      <c r="H141" s="27">
        <f t="shared" si="2"/>
        <v>30008424</v>
      </c>
    </row>
    <row r="142" spans="1:8" ht="15.75" thickBot="1" x14ac:dyDescent="0.3">
      <c r="A142" s="28">
        <v>7302</v>
      </c>
      <c r="B142" s="29">
        <v>7408</v>
      </c>
      <c r="C142" s="30" t="s">
        <v>157</v>
      </c>
      <c r="D142" s="30">
        <v>11195</v>
      </c>
      <c r="E142" s="30">
        <v>2506517</v>
      </c>
      <c r="F142" s="30">
        <v>761728</v>
      </c>
      <c r="G142" s="30">
        <v>1305000</v>
      </c>
      <c r="H142" s="27">
        <f t="shared" si="2"/>
        <v>4584440</v>
      </c>
    </row>
    <row r="143" spans="1:8" ht="15.75" thickBot="1" x14ac:dyDescent="0.3">
      <c r="A143" s="28">
        <v>7303</v>
      </c>
      <c r="B143" s="29">
        <v>7402</v>
      </c>
      <c r="C143" s="30" t="s">
        <v>158</v>
      </c>
      <c r="D143" s="30">
        <v>0</v>
      </c>
      <c r="E143" s="30">
        <v>7167291</v>
      </c>
      <c r="F143" s="30">
        <v>1879445</v>
      </c>
      <c r="G143" s="30">
        <v>2070000</v>
      </c>
      <c r="H143" s="27">
        <f t="shared" si="2"/>
        <v>11116736</v>
      </c>
    </row>
    <row r="144" spans="1:8" ht="15.75" thickBot="1" x14ac:dyDescent="0.3">
      <c r="A144" s="28">
        <v>7304</v>
      </c>
      <c r="B144" s="29">
        <v>7403</v>
      </c>
      <c r="C144" s="30" t="s">
        <v>159</v>
      </c>
      <c r="D144" s="30">
        <v>0</v>
      </c>
      <c r="E144" s="30">
        <v>7920000</v>
      </c>
      <c r="F144" s="30">
        <v>501085</v>
      </c>
      <c r="G144" s="30">
        <v>3150000</v>
      </c>
      <c r="H144" s="27">
        <f t="shared" si="2"/>
        <v>11571085</v>
      </c>
    </row>
    <row r="145" spans="1:10" ht="15.75" thickBot="1" x14ac:dyDescent="0.3">
      <c r="A145" s="28">
        <v>7305</v>
      </c>
      <c r="B145" s="29">
        <v>7404</v>
      </c>
      <c r="C145" s="30" t="s">
        <v>160</v>
      </c>
      <c r="D145" s="30">
        <v>0</v>
      </c>
      <c r="E145" s="30">
        <v>4586879</v>
      </c>
      <c r="F145" s="30">
        <v>532569</v>
      </c>
      <c r="G145" s="30">
        <v>2475000</v>
      </c>
      <c r="H145" s="27">
        <f t="shared" si="2"/>
        <v>7594448</v>
      </c>
    </row>
    <row r="146" spans="1:10" ht="15.75" thickBot="1" x14ac:dyDescent="0.3">
      <c r="A146" s="28">
        <v>7306</v>
      </c>
      <c r="B146" s="29">
        <v>7405</v>
      </c>
      <c r="C146" s="30" t="s">
        <v>161</v>
      </c>
      <c r="D146" s="30">
        <v>0</v>
      </c>
      <c r="E146" s="30">
        <v>1729127</v>
      </c>
      <c r="F146" s="30">
        <v>585000</v>
      </c>
      <c r="G146" s="30">
        <v>111674</v>
      </c>
      <c r="H146" s="27">
        <f t="shared" si="2"/>
        <v>2425801</v>
      </c>
      <c r="J146" s="4"/>
    </row>
    <row r="147" spans="1:10" ht="15.75" thickBot="1" x14ac:dyDescent="0.3">
      <c r="A147" s="28">
        <v>7309</v>
      </c>
      <c r="B147" s="29">
        <v>7407</v>
      </c>
      <c r="C147" s="30" t="s">
        <v>162</v>
      </c>
      <c r="D147" s="30">
        <v>0</v>
      </c>
      <c r="E147" s="30">
        <v>3125341</v>
      </c>
      <c r="F147" s="30">
        <v>170016</v>
      </c>
      <c r="G147" s="30">
        <v>309854</v>
      </c>
      <c r="H147" s="27">
        <f t="shared" si="2"/>
        <v>3605211</v>
      </c>
    </row>
    <row r="148" spans="1:10" ht="15.75" thickBot="1" x14ac:dyDescent="0.3">
      <c r="A148" s="28">
        <v>7310</v>
      </c>
      <c r="B148" s="29">
        <v>7406</v>
      </c>
      <c r="C148" s="30" t="s">
        <v>163</v>
      </c>
      <c r="D148" s="30">
        <v>510886</v>
      </c>
      <c r="E148" s="30">
        <v>16262500</v>
      </c>
      <c r="F148" s="30">
        <v>1119431</v>
      </c>
      <c r="G148" s="30">
        <v>5535000</v>
      </c>
      <c r="H148" s="27">
        <f t="shared" si="2"/>
        <v>23427817</v>
      </c>
    </row>
    <row r="149" spans="1:10" ht="15.75" thickBot="1" x14ac:dyDescent="0.3">
      <c r="A149" s="28">
        <v>7401</v>
      </c>
      <c r="B149" s="29">
        <v>7201</v>
      </c>
      <c r="C149" s="30" t="s">
        <v>164</v>
      </c>
      <c r="D149" s="30">
        <v>0</v>
      </c>
      <c r="E149" s="30">
        <v>7779798</v>
      </c>
      <c r="F149" s="30">
        <v>222726</v>
      </c>
      <c r="G149" s="30">
        <v>195362</v>
      </c>
      <c r="H149" s="27">
        <f t="shared" si="2"/>
        <v>8197886</v>
      </c>
      <c r="J149" s="4"/>
    </row>
    <row r="150" spans="1:10" ht="15.75" thickBot="1" x14ac:dyDescent="0.3">
      <c r="A150" s="28">
        <v>7402</v>
      </c>
      <c r="B150" s="29">
        <v>7203</v>
      </c>
      <c r="C150" s="30" t="s">
        <v>165</v>
      </c>
      <c r="D150" s="30">
        <v>0</v>
      </c>
      <c r="E150" s="30">
        <v>2862489</v>
      </c>
      <c r="F150" s="30">
        <v>206615</v>
      </c>
      <c r="G150" s="30">
        <v>112497</v>
      </c>
      <c r="H150" s="27">
        <f t="shared" si="2"/>
        <v>3181601</v>
      </c>
    </row>
    <row r="151" spans="1:10" ht="15.75" thickBot="1" x14ac:dyDescent="0.3">
      <c r="A151" s="28">
        <v>7403</v>
      </c>
      <c r="B151" s="29">
        <v>7202</v>
      </c>
      <c r="C151" s="30" t="s">
        <v>166</v>
      </c>
      <c r="D151" s="30">
        <v>0</v>
      </c>
      <c r="E151" s="30">
        <v>4626872</v>
      </c>
      <c r="F151" s="30">
        <v>167443</v>
      </c>
      <c r="G151" s="30">
        <v>0</v>
      </c>
      <c r="H151" s="27">
        <f t="shared" si="2"/>
        <v>4794315</v>
      </c>
    </row>
    <row r="152" spans="1:10" ht="15.75" thickBot="1" x14ac:dyDescent="0.3">
      <c r="A152" s="28">
        <v>8101</v>
      </c>
      <c r="B152" s="29">
        <v>16101</v>
      </c>
      <c r="C152" s="30" t="s">
        <v>167</v>
      </c>
      <c r="D152" s="30">
        <v>0</v>
      </c>
      <c r="E152" s="30">
        <v>9251026</v>
      </c>
      <c r="F152" s="30">
        <v>0</v>
      </c>
      <c r="G152" s="30">
        <v>7903043</v>
      </c>
      <c r="H152" s="27">
        <f t="shared" si="2"/>
        <v>17154069</v>
      </c>
    </row>
    <row r="153" spans="1:10" ht="15.75" thickBot="1" x14ac:dyDescent="0.3">
      <c r="A153" s="28">
        <v>8102</v>
      </c>
      <c r="B153" s="29">
        <v>16106</v>
      </c>
      <c r="C153" s="30" t="s">
        <v>168</v>
      </c>
      <c r="D153" s="30">
        <v>0</v>
      </c>
      <c r="E153" s="30">
        <v>1735621</v>
      </c>
      <c r="F153" s="30">
        <v>0</v>
      </c>
      <c r="G153" s="30">
        <v>37293</v>
      </c>
      <c r="H153" s="27">
        <f t="shared" si="2"/>
        <v>1772914</v>
      </c>
    </row>
    <row r="154" spans="1:10" ht="15.75" thickBot="1" x14ac:dyDescent="0.3">
      <c r="A154" s="28">
        <v>8103</v>
      </c>
      <c r="B154" s="29">
        <v>16302</v>
      </c>
      <c r="C154" s="30" t="s">
        <v>169</v>
      </c>
      <c r="D154" s="30">
        <v>0</v>
      </c>
      <c r="E154" s="30">
        <v>0</v>
      </c>
      <c r="F154" s="30">
        <v>425949</v>
      </c>
      <c r="G154" s="30">
        <v>0</v>
      </c>
      <c r="H154" s="27">
        <f t="shared" si="2"/>
        <v>425949</v>
      </c>
    </row>
    <row r="155" spans="1:10" ht="15.75" thickBot="1" x14ac:dyDescent="0.3">
      <c r="A155" s="28">
        <v>8104</v>
      </c>
      <c r="B155" s="29">
        <v>16201</v>
      </c>
      <c r="C155" s="30" t="s">
        <v>170</v>
      </c>
      <c r="D155" s="30">
        <v>0</v>
      </c>
      <c r="E155" s="30">
        <v>586325</v>
      </c>
      <c r="F155" s="30">
        <v>0</v>
      </c>
      <c r="G155" s="30">
        <v>1035000</v>
      </c>
      <c r="H155" s="27">
        <f t="shared" si="2"/>
        <v>1621325</v>
      </c>
    </row>
    <row r="156" spans="1:10" ht="15.75" thickBot="1" x14ac:dyDescent="0.3">
      <c r="A156" s="28">
        <v>8105</v>
      </c>
      <c r="B156" s="29">
        <v>16204</v>
      </c>
      <c r="C156" s="30" t="s">
        <v>171</v>
      </c>
      <c r="D156" s="30">
        <v>0</v>
      </c>
      <c r="E156" s="30">
        <v>1484870</v>
      </c>
      <c r="F156" s="30">
        <v>420337</v>
      </c>
      <c r="G156" s="30">
        <v>44792</v>
      </c>
      <c r="H156" s="27">
        <f t="shared" si="2"/>
        <v>1949999</v>
      </c>
    </row>
    <row r="157" spans="1:10" ht="15.75" thickBot="1" x14ac:dyDescent="0.3">
      <c r="A157" s="28">
        <v>8106</v>
      </c>
      <c r="B157" s="29">
        <v>16205</v>
      </c>
      <c r="C157" s="30" t="s">
        <v>172</v>
      </c>
      <c r="D157" s="30">
        <v>0</v>
      </c>
      <c r="E157" s="30">
        <v>3870000</v>
      </c>
      <c r="F157" s="30">
        <v>0</v>
      </c>
      <c r="G157" s="30">
        <v>524574</v>
      </c>
      <c r="H157" s="27">
        <f t="shared" si="2"/>
        <v>4394574</v>
      </c>
    </row>
    <row r="158" spans="1:10" ht="15.75" thickBot="1" x14ac:dyDescent="0.3">
      <c r="A158" s="28">
        <v>8107</v>
      </c>
      <c r="B158" s="29">
        <v>16202</v>
      </c>
      <c r="C158" s="30" t="s">
        <v>173</v>
      </c>
      <c r="D158" s="30">
        <v>0</v>
      </c>
      <c r="E158" s="30">
        <v>2722999</v>
      </c>
      <c r="F158" s="30">
        <v>177035</v>
      </c>
      <c r="G158" s="30">
        <v>225000</v>
      </c>
      <c r="H158" s="27">
        <f t="shared" si="2"/>
        <v>3125034</v>
      </c>
    </row>
    <row r="159" spans="1:10" ht="15.75" thickBot="1" x14ac:dyDescent="0.3">
      <c r="A159" s="28">
        <v>8108</v>
      </c>
      <c r="B159" s="29">
        <v>16207</v>
      </c>
      <c r="C159" s="30" t="s">
        <v>174</v>
      </c>
      <c r="D159" s="30">
        <v>0</v>
      </c>
      <c r="E159" s="30">
        <v>0</v>
      </c>
      <c r="F159" s="30">
        <v>700873</v>
      </c>
      <c r="G159" s="30">
        <v>0</v>
      </c>
      <c r="H159" s="27">
        <f t="shared" si="2"/>
        <v>700873</v>
      </c>
    </row>
    <row r="160" spans="1:10" ht="15.75" thickBot="1" x14ac:dyDescent="0.3">
      <c r="A160" s="28">
        <v>8109</v>
      </c>
      <c r="B160" s="29">
        <v>16301</v>
      </c>
      <c r="C160" s="30" t="s">
        <v>175</v>
      </c>
      <c r="D160" s="30">
        <v>0</v>
      </c>
      <c r="E160" s="30">
        <v>0</v>
      </c>
      <c r="F160" s="30">
        <v>1540954</v>
      </c>
      <c r="G160" s="30">
        <v>0</v>
      </c>
      <c r="H160" s="27">
        <f t="shared" si="2"/>
        <v>1540954</v>
      </c>
    </row>
    <row r="161" spans="1:8" ht="15.75" thickBot="1" x14ac:dyDescent="0.3">
      <c r="A161" s="28">
        <v>8110</v>
      </c>
      <c r="B161" s="29">
        <v>16303</v>
      </c>
      <c r="C161" s="30" t="s">
        <v>176</v>
      </c>
      <c r="D161" s="30">
        <v>0</v>
      </c>
      <c r="E161" s="30">
        <v>2442204</v>
      </c>
      <c r="F161" s="30">
        <v>0</v>
      </c>
      <c r="G161" s="30">
        <v>1085277</v>
      </c>
      <c r="H161" s="27">
        <f t="shared" si="2"/>
        <v>3527481</v>
      </c>
    </row>
    <row r="162" spans="1:8" ht="15.75" thickBot="1" x14ac:dyDescent="0.3">
      <c r="A162" s="28">
        <v>8111</v>
      </c>
      <c r="B162" s="29">
        <v>16304</v>
      </c>
      <c r="C162" s="30" t="s">
        <v>177</v>
      </c>
      <c r="D162" s="30">
        <v>0</v>
      </c>
      <c r="E162" s="30">
        <v>3899866</v>
      </c>
      <c r="F162" s="30">
        <v>137003</v>
      </c>
      <c r="G162" s="30">
        <v>75690</v>
      </c>
      <c r="H162" s="27">
        <f t="shared" si="2"/>
        <v>4112559</v>
      </c>
    </row>
    <row r="163" spans="1:8" ht="15.75" thickBot="1" x14ac:dyDescent="0.3">
      <c r="A163" s="28">
        <v>8112</v>
      </c>
      <c r="B163" s="29">
        <v>16305</v>
      </c>
      <c r="C163" s="30" t="s">
        <v>178</v>
      </c>
      <c r="D163" s="30">
        <v>0</v>
      </c>
      <c r="E163" s="30">
        <v>5428360</v>
      </c>
      <c r="F163" s="30">
        <v>412589</v>
      </c>
      <c r="G163" s="30">
        <v>720000</v>
      </c>
      <c r="H163" s="27">
        <f t="shared" si="2"/>
        <v>6560949</v>
      </c>
    </row>
    <row r="164" spans="1:8" ht="15.75" thickBot="1" x14ac:dyDescent="0.3">
      <c r="A164" s="28">
        <v>8113</v>
      </c>
      <c r="B164" s="29">
        <v>16102</v>
      </c>
      <c r="C164" s="30" t="s">
        <v>179</v>
      </c>
      <c r="D164" s="30">
        <v>0</v>
      </c>
      <c r="E164" s="30">
        <v>4232962</v>
      </c>
      <c r="F164" s="30">
        <v>328171</v>
      </c>
      <c r="G164" s="30">
        <v>1755000</v>
      </c>
      <c r="H164" s="27">
        <f t="shared" si="2"/>
        <v>6316133</v>
      </c>
    </row>
    <row r="165" spans="1:8" ht="15.75" thickBot="1" x14ac:dyDescent="0.3">
      <c r="A165" s="28">
        <v>8114</v>
      </c>
      <c r="B165" s="29">
        <v>16108</v>
      </c>
      <c r="C165" s="30" t="s">
        <v>180</v>
      </c>
      <c r="D165" s="30">
        <v>0</v>
      </c>
      <c r="E165" s="30">
        <v>0</v>
      </c>
      <c r="F165" s="30">
        <v>383875</v>
      </c>
      <c r="G165" s="30">
        <v>0</v>
      </c>
      <c r="H165" s="27">
        <f t="shared" si="2"/>
        <v>383875</v>
      </c>
    </row>
    <row r="166" spans="1:8" ht="15.75" thickBot="1" x14ac:dyDescent="0.3">
      <c r="A166" s="28">
        <v>8115</v>
      </c>
      <c r="B166" s="29">
        <v>16107</v>
      </c>
      <c r="C166" s="30" t="s">
        <v>181</v>
      </c>
      <c r="D166" s="30">
        <v>0</v>
      </c>
      <c r="E166" s="30">
        <v>4183728</v>
      </c>
      <c r="F166" s="30">
        <v>1355988</v>
      </c>
      <c r="G166" s="30">
        <v>900000</v>
      </c>
      <c r="H166" s="27">
        <f t="shared" si="2"/>
        <v>6439716</v>
      </c>
    </row>
    <row r="167" spans="1:8" ht="15.75" thickBot="1" x14ac:dyDescent="0.3">
      <c r="A167" s="28">
        <v>8116</v>
      </c>
      <c r="B167" s="29">
        <v>16109</v>
      </c>
      <c r="C167" s="30" t="s">
        <v>182</v>
      </c>
      <c r="D167" s="30">
        <v>0</v>
      </c>
      <c r="E167" s="30">
        <v>0</v>
      </c>
      <c r="F167" s="30">
        <v>105864</v>
      </c>
      <c r="G167" s="30">
        <v>0</v>
      </c>
      <c r="H167" s="27">
        <f t="shared" si="2"/>
        <v>105864</v>
      </c>
    </row>
    <row r="168" spans="1:8" ht="15.75" thickBot="1" x14ac:dyDescent="0.3">
      <c r="A168" s="28">
        <v>8117</v>
      </c>
      <c r="B168" s="29">
        <v>16105</v>
      </c>
      <c r="C168" s="30" t="s">
        <v>183</v>
      </c>
      <c r="D168" s="30">
        <v>0</v>
      </c>
      <c r="E168" s="30">
        <v>0</v>
      </c>
      <c r="F168" s="30">
        <v>1824250</v>
      </c>
      <c r="G168" s="30">
        <v>0</v>
      </c>
      <c r="H168" s="27">
        <f t="shared" si="2"/>
        <v>1824250</v>
      </c>
    </row>
    <row r="169" spans="1:8" ht="15.75" thickBot="1" x14ac:dyDescent="0.3">
      <c r="A169" s="28">
        <v>8118</v>
      </c>
      <c r="B169" s="29">
        <v>16104</v>
      </c>
      <c r="C169" s="30" t="s">
        <v>184</v>
      </c>
      <c r="D169" s="30">
        <v>0</v>
      </c>
      <c r="E169" s="30">
        <v>0</v>
      </c>
      <c r="F169" s="30">
        <v>0</v>
      </c>
      <c r="G169" s="30">
        <v>0</v>
      </c>
      <c r="H169" s="27">
        <f t="shared" si="2"/>
        <v>0</v>
      </c>
    </row>
    <row r="170" spans="1:8" ht="15.75" thickBot="1" x14ac:dyDescent="0.3">
      <c r="A170" s="28">
        <v>8119</v>
      </c>
      <c r="B170" s="29">
        <v>16206</v>
      </c>
      <c r="C170" s="30" t="s">
        <v>185</v>
      </c>
      <c r="D170" s="30">
        <v>0</v>
      </c>
      <c r="E170" s="30">
        <v>1834732</v>
      </c>
      <c r="F170" s="30">
        <v>287570</v>
      </c>
      <c r="G170" s="30">
        <v>74900</v>
      </c>
      <c r="H170" s="27">
        <f t="shared" si="2"/>
        <v>2197202</v>
      </c>
    </row>
    <row r="171" spans="1:8" ht="15.75" thickBot="1" x14ac:dyDescent="0.3">
      <c r="A171" s="28">
        <v>8120</v>
      </c>
      <c r="B171" s="29">
        <v>16203</v>
      </c>
      <c r="C171" s="30" t="s">
        <v>186</v>
      </c>
      <c r="D171" s="30">
        <v>0</v>
      </c>
      <c r="E171" s="30">
        <v>5763004</v>
      </c>
      <c r="F171" s="30">
        <v>0</v>
      </c>
      <c r="G171" s="30">
        <v>0</v>
      </c>
      <c r="H171" s="27">
        <f t="shared" si="2"/>
        <v>5763004</v>
      </c>
    </row>
    <row r="172" spans="1:8" ht="15.75" thickBot="1" x14ac:dyDescent="0.3">
      <c r="A172" s="28">
        <v>8121</v>
      </c>
      <c r="B172" s="29">
        <v>16103</v>
      </c>
      <c r="C172" s="30" t="s">
        <v>187</v>
      </c>
      <c r="D172" s="30">
        <v>0</v>
      </c>
      <c r="E172" s="30">
        <v>1369177</v>
      </c>
      <c r="F172" s="30">
        <v>0</v>
      </c>
      <c r="G172" s="30">
        <v>201550</v>
      </c>
      <c r="H172" s="27">
        <f t="shared" si="2"/>
        <v>1570727</v>
      </c>
    </row>
    <row r="173" spans="1:8" ht="15.75" thickBot="1" x14ac:dyDescent="0.3">
      <c r="A173" s="28">
        <v>8201</v>
      </c>
      <c r="B173" s="29">
        <v>8101</v>
      </c>
      <c r="C173" s="30" t="s">
        <v>188</v>
      </c>
      <c r="D173" s="30">
        <v>0</v>
      </c>
      <c r="E173" s="30">
        <v>0</v>
      </c>
      <c r="F173" s="30">
        <v>7115734</v>
      </c>
      <c r="G173" s="30">
        <v>0</v>
      </c>
      <c r="H173" s="27">
        <f t="shared" si="2"/>
        <v>7115734</v>
      </c>
    </row>
    <row r="174" spans="1:8" ht="15.75" thickBot="1" x14ac:dyDescent="0.3">
      <c r="A174" s="28">
        <v>8202</v>
      </c>
      <c r="B174" s="29">
        <v>8107</v>
      </c>
      <c r="C174" s="30" t="s">
        <v>189</v>
      </c>
      <c r="D174" s="30">
        <v>0</v>
      </c>
      <c r="E174" s="30">
        <v>1008367</v>
      </c>
      <c r="F174" s="30">
        <v>0</v>
      </c>
      <c r="G174" s="30">
        <v>1485000</v>
      </c>
      <c r="H174" s="27">
        <f t="shared" si="2"/>
        <v>2493367</v>
      </c>
    </row>
    <row r="175" spans="1:8" ht="15.75" thickBot="1" x14ac:dyDescent="0.3">
      <c r="A175" s="28">
        <v>8203</v>
      </c>
      <c r="B175" s="29">
        <v>8105</v>
      </c>
      <c r="C175" s="30" t="s">
        <v>190</v>
      </c>
      <c r="D175" s="30">
        <v>0</v>
      </c>
      <c r="E175" s="30">
        <v>0</v>
      </c>
      <c r="F175" s="30">
        <v>516642</v>
      </c>
      <c r="G175" s="30">
        <v>0</v>
      </c>
      <c r="H175" s="27">
        <f t="shared" si="2"/>
        <v>516642</v>
      </c>
    </row>
    <row r="176" spans="1:8" ht="15.75" thickBot="1" x14ac:dyDescent="0.3">
      <c r="A176" s="28">
        <v>8204</v>
      </c>
      <c r="B176" s="29">
        <v>8104</v>
      </c>
      <c r="C176" s="30" t="s">
        <v>191</v>
      </c>
      <c r="D176" s="30">
        <v>0</v>
      </c>
      <c r="E176" s="30">
        <v>0</v>
      </c>
      <c r="F176" s="30">
        <v>0</v>
      </c>
      <c r="G176" s="30">
        <v>0</v>
      </c>
      <c r="H176" s="27">
        <f t="shared" si="2"/>
        <v>0</v>
      </c>
    </row>
    <row r="177" spans="1:8" ht="15.75" thickBot="1" x14ac:dyDescent="0.3">
      <c r="A177" s="28">
        <v>8205</v>
      </c>
      <c r="B177" s="29">
        <v>8111</v>
      </c>
      <c r="C177" s="30" t="s">
        <v>192</v>
      </c>
      <c r="D177" s="30">
        <v>0</v>
      </c>
      <c r="E177" s="30">
        <v>3974883</v>
      </c>
      <c r="F177" s="30">
        <v>0</v>
      </c>
      <c r="G177" s="30">
        <v>3960000</v>
      </c>
      <c r="H177" s="27">
        <f t="shared" si="2"/>
        <v>7934883</v>
      </c>
    </row>
    <row r="178" spans="1:8" ht="15.75" thickBot="1" x14ac:dyDescent="0.3">
      <c r="A178" s="28">
        <v>8206</v>
      </c>
      <c r="B178" s="29">
        <v>8110</v>
      </c>
      <c r="C178" s="30" t="s">
        <v>193</v>
      </c>
      <c r="D178" s="30">
        <v>0</v>
      </c>
      <c r="E178" s="30">
        <v>7103177</v>
      </c>
      <c r="F178" s="30">
        <v>61545</v>
      </c>
      <c r="G178" s="30">
        <v>856967</v>
      </c>
      <c r="H178" s="27">
        <f t="shared" si="2"/>
        <v>8021689</v>
      </c>
    </row>
    <row r="179" spans="1:8" ht="15.75" thickBot="1" x14ac:dyDescent="0.3">
      <c r="A179" s="28">
        <v>8207</v>
      </c>
      <c r="B179" s="29">
        <v>8102</v>
      </c>
      <c r="C179" s="30" t="s">
        <v>194</v>
      </c>
      <c r="D179" s="30">
        <v>0</v>
      </c>
      <c r="E179" s="30">
        <v>14500266</v>
      </c>
      <c r="F179" s="30">
        <v>0</v>
      </c>
      <c r="G179" s="30">
        <v>656348</v>
      </c>
      <c r="H179" s="27">
        <f t="shared" si="2"/>
        <v>15156614</v>
      </c>
    </row>
    <row r="180" spans="1:8" ht="15.75" thickBot="1" x14ac:dyDescent="0.3">
      <c r="A180" s="28">
        <v>8208</v>
      </c>
      <c r="B180" s="29">
        <v>8106</v>
      </c>
      <c r="C180" s="30" t="s">
        <v>195</v>
      </c>
      <c r="D180" s="30">
        <v>0</v>
      </c>
      <c r="E180" s="30">
        <v>17285679</v>
      </c>
      <c r="F180" s="30">
        <v>0</v>
      </c>
      <c r="G180" s="30">
        <v>1305000</v>
      </c>
      <c r="H180" s="27">
        <f t="shared" si="2"/>
        <v>18590679</v>
      </c>
    </row>
    <row r="181" spans="1:8" ht="15.75" thickBot="1" x14ac:dyDescent="0.3">
      <c r="A181" s="28">
        <v>8209</v>
      </c>
      <c r="B181" s="29">
        <v>8109</v>
      </c>
      <c r="C181" s="30" t="s">
        <v>196</v>
      </c>
      <c r="D181" s="30">
        <v>114925</v>
      </c>
      <c r="E181" s="30">
        <v>3668022</v>
      </c>
      <c r="F181" s="30">
        <v>0</v>
      </c>
      <c r="G181" s="30">
        <v>39477</v>
      </c>
      <c r="H181" s="27">
        <f t="shared" si="2"/>
        <v>3822424</v>
      </c>
    </row>
    <row r="182" spans="1:8" ht="15.75" thickBot="1" x14ac:dyDescent="0.3">
      <c r="A182" s="28">
        <v>8210</v>
      </c>
      <c r="B182" s="29">
        <v>8108</v>
      </c>
      <c r="C182" s="30" t="s">
        <v>197</v>
      </c>
      <c r="D182" s="30">
        <v>0</v>
      </c>
      <c r="E182" s="30">
        <v>8267552</v>
      </c>
      <c r="F182" s="30">
        <v>1272474</v>
      </c>
      <c r="G182" s="30">
        <v>3957630</v>
      </c>
      <c r="H182" s="27">
        <f t="shared" si="2"/>
        <v>13497656</v>
      </c>
    </row>
    <row r="183" spans="1:8" ht="15.75" thickBot="1" x14ac:dyDescent="0.3">
      <c r="A183" s="28">
        <v>8211</v>
      </c>
      <c r="B183" s="29">
        <v>8103</v>
      </c>
      <c r="C183" s="30" t="s">
        <v>198</v>
      </c>
      <c r="D183" s="30">
        <v>0</v>
      </c>
      <c r="E183" s="30">
        <v>0</v>
      </c>
      <c r="F183" s="30">
        <v>5322852</v>
      </c>
      <c r="G183" s="30">
        <v>0</v>
      </c>
      <c r="H183" s="27">
        <f t="shared" si="2"/>
        <v>5322852</v>
      </c>
    </row>
    <row r="184" spans="1:8" ht="15.75" thickBot="1" x14ac:dyDescent="0.3">
      <c r="A184" s="28">
        <v>8212</v>
      </c>
      <c r="B184" s="29">
        <v>8112</v>
      </c>
      <c r="C184" s="30" t="s">
        <v>199</v>
      </c>
      <c r="D184" s="30">
        <v>0</v>
      </c>
      <c r="E184" s="30">
        <v>0</v>
      </c>
      <c r="F184" s="30">
        <v>808713</v>
      </c>
      <c r="G184" s="30">
        <v>0</v>
      </c>
      <c r="H184" s="27">
        <f t="shared" si="2"/>
        <v>808713</v>
      </c>
    </row>
    <row r="185" spans="1:8" ht="15.75" thickBot="1" x14ac:dyDescent="0.3">
      <c r="A185" s="28">
        <v>8301</v>
      </c>
      <c r="B185" s="29">
        <v>8202</v>
      </c>
      <c r="C185" s="30" t="s">
        <v>200</v>
      </c>
      <c r="D185" s="30">
        <v>0</v>
      </c>
      <c r="E185" s="30">
        <v>4570183</v>
      </c>
      <c r="F185" s="30">
        <v>0</v>
      </c>
      <c r="G185" s="30">
        <v>3150604</v>
      </c>
      <c r="H185" s="27">
        <f t="shared" si="2"/>
        <v>7720787</v>
      </c>
    </row>
    <row r="186" spans="1:8" ht="15.75" thickBot="1" x14ac:dyDescent="0.3">
      <c r="A186" s="28">
        <v>8302</v>
      </c>
      <c r="B186" s="29">
        <v>8205</v>
      </c>
      <c r="C186" s="30" t="s">
        <v>201</v>
      </c>
      <c r="D186" s="30">
        <v>0</v>
      </c>
      <c r="E186" s="30">
        <v>0</v>
      </c>
      <c r="F186" s="30">
        <v>1718949</v>
      </c>
      <c r="G186" s="30">
        <v>0</v>
      </c>
      <c r="H186" s="27">
        <f t="shared" si="2"/>
        <v>1718949</v>
      </c>
    </row>
    <row r="187" spans="1:8" ht="15.75" thickBot="1" x14ac:dyDescent="0.3">
      <c r="A187" s="28">
        <v>8303</v>
      </c>
      <c r="B187" s="29">
        <v>8201</v>
      </c>
      <c r="C187" s="30" t="s">
        <v>202</v>
      </c>
      <c r="D187" s="30">
        <v>241274</v>
      </c>
      <c r="E187" s="30">
        <v>3987015</v>
      </c>
      <c r="F187" s="30">
        <v>825580</v>
      </c>
      <c r="G187" s="30">
        <v>1605101</v>
      </c>
      <c r="H187" s="27">
        <f t="shared" si="2"/>
        <v>6658970</v>
      </c>
    </row>
    <row r="188" spans="1:8" ht="15.75" thickBot="1" x14ac:dyDescent="0.3">
      <c r="A188" s="28">
        <v>8304</v>
      </c>
      <c r="B188" s="29">
        <v>8206</v>
      </c>
      <c r="C188" s="30" t="s">
        <v>203</v>
      </c>
      <c r="D188" s="30">
        <v>0</v>
      </c>
      <c r="E188" s="30">
        <v>1034043</v>
      </c>
      <c r="F188" s="30">
        <v>171162</v>
      </c>
      <c r="G188" s="30">
        <v>2385000</v>
      </c>
      <c r="H188" s="27">
        <f t="shared" si="2"/>
        <v>3590205</v>
      </c>
    </row>
    <row r="189" spans="1:8" ht="15.75" thickBot="1" x14ac:dyDescent="0.3">
      <c r="A189" s="28">
        <v>8305</v>
      </c>
      <c r="B189" s="29">
        <v>8203</v>
      </c>
      <c r="C189" s="30" t="s">
        <v>204</v>
      </c>
      <c r="D189" s="30">
        <v>0</v>
      </c>
      <c r="E189" s="30">
        <v>5705860</v>
      </c>
      <c r="F189" s="30">
        <v>277819</v>
      </c>
      <c r="G189" s="30">
        <v>1587483</v>
      </c>
      <c r="H189" s="27">
        <f t="shared" si="2"/>
        <v>7571162</v>
      </c>
    </row>
    <row r="190" spans="1:8" ht="15.75" thickBot="1" x14ac:dyDescent="0.3">
      <c r="A190" s="28">
        <v>8306</v>
      </c>
      <c r="B190" s="29">
        <v>8204</v>
      </c>
      <c r="C190" s="30" t="s">
        <v>205</v>
      </c>
      <c r="D190" s="30">
        <v>0</v>
      </c>
      <c r="E190" s="30">
        <v>0</v>
      </c>
      <c r="F190" s="30">
        <v>0</v>
      </c>
      <c r="G190" s="30">
        <v>0</v>
      </c>
      <c r="H190" s="27">
        <f t="shared" si="2"/>
        <v>0</v>
      </c>
    </row>
    <row r="191" spans="1:8" ht="15.75" thickBot="1" x14ac:dyDescent="0.3">
      <c r="A191" s="28">
        <v>8307</v>
      </c>
      <c r="B191" s="29">
        <v>8207</v>
      </c>
      <c r="C191" s="30" t="s">
        <v>206</v>
      </c>
      <c r="D191" s="30">
        <v>0</v>
      </c>
      <c r="E191" s="30">
        <v>0</v>
      </c>
      <c r="F191" s="30">
        <v>0</v>
      </c>
      <c r="G191" s="30">
        <v>0</v>
      </c>
      <c r="H191" s="27">
        <f t="shared" si="2"/>
        <v>0</v>
      </c>
    </row>
    <row r="192" spans="1:8" ht="15.75" thickBot="1" x14ac:dyDescent="0.3">
      <c r="A192" s="28">
        <v>8401</v>
      </c>
      <c r="B192" s="29">
        <v>8301</v>
      </c>
      <c r="C192" s="30" t="s">
        <v>207</v>
      </c>
      <c r="D192" s="30">
        <v>0</v>
      </c>
      <c r="E192" s="30">
        <v>16388164</v>
      </c>
      <c r="F192" s="30">
        <v>0</v>
      </c>
      <c r="G192" s="30">
        <v>980431</v>
      </c>
      <c r="H192" s="27">
        <f t="shared" si="2"/>
        <v>17368595</v>
      </c>
    </row>
    <row r="193" spans="1:9" ht="15.75" thickBot="1" x14ac:dyDescent="0.3">
      <c r="A193" s="28">
        <v>8402</v>
      </c>
      <c r="B193" s="29">
        <v>8311</v>
      </c>
      <c r="C193" s="30" t="s">
        <v>208</v>
      </c>
      <c r="D193" s="30">
        <v>0</v>
      </c>
      <c r="E193" s="30">
        <v>5065995</v>
      </c>
      <c r="F193" s="30">
        <v>0</v>
      </c>
      <c r="G193" s="30">
        <v>54611</v>
      </c>
      <c r="H193" s="27">
        <f t="shared" si="2"/>
        <v>5120606</v>
      </c>
    </row>
    <row r="194" spans="1:9" ht="15.75" thickBot="1" x14ac:dyDescent="0.3">
      <c r="A194" s="28">
        <v>8403</v>
      </c>
      <c r="B194" s="29">
        <v>8304</v>
      </c>
      <c r="C194" s="30" t="s">
        <v>209</v>
      </c>
      <c r="D194" s="30">
        <v>0</v>
      </c>
      <c r="E194" s="30">
        <v>5315878</v>
      </c>
      <c r="F194" s="30">
        <v>247070</v>
      </c>
      <c r="G194" s="30">
        <v>1665000</v>
      </c>
      <c r="H194" s="27">
        <f t="shared" si="2"/>
        <v>7227948</v>
      </c>
    </row>
    <row r="195" spans="1:9" ht="15.75" thickBot="1" x14ac:dyDescent="0.3">
      <c r="A195" s="28">
        <v>8404</v>
      </c>
      <c r="B195" s="29">
        <v>8309</v>
      </c>
      <c r="C195" s="30" t="s">
        <v>210</v>
      </c>
      <c r="D195" s="30">
        <v>0</v>
      </c>
      <c r="E195" s="30">
        <v>144655</v>
      </c>
      <c r="F195" s="30">
        <v>0</v>
      </c>
      <c r="G195" s="30">
        <v>585000</v>
      </c>
      <c r="H195" s="27">
        <f t="shared" si="2"/>
        <v>729655</v>
      </c>
    </row>
    <row r="196" spans="1:9" ht="15.75" thickBot="1" x14ac:dyDescent="0.3">
      <c r="A196" s="28">
        <v>8405</v>
      </c>
      <c r="B196" s="29">
        <v>8306</v>
      </c>
      <c r="C196" s="30" t="s">
        <v>211</v>
      </c>
      <c r="D196" s="30">
        <v>0</v>
      </c>
      <c r="E196" s="30">
        <v>4471719</v>
      </c>
      <c r="F196" s="30">
        <v>0</v>
      </c>
      <c r="G196" s="30">
        <v>1035000</v>
      </c>
      <c r="H196" s="27">
        <f t="shared" si="2"/>
        <v>5506719</v>
      </c>
    </row>
    <row r="197" spans="1:9" ht="15.75" thickBot="1" x14ac:dyDescent="0.3">
      <c r="A197" s="28">
        <v>8406</v>
      </c>
      <c r="B197" s="29">
        <v>8307</v>
      </c>
      <c r="C197" s="30" t="s">
        <v>212</v>
      </c>
      <c r="D197" s="30">
        <v>0</v>
      </c>
      <c r="E197" s="30">
        <v>0</v>
      </c>
      <c r="F197" s="30">
        <v>221735</v>
      </c>
      <c r="G197" s="30">
        <v>0</v>
      </c>
      <c r="H197" s="27">
        <f t="shared" si="2"/>
        <v>221735</v>
      </c>
    </row>
    <row r="198" spans="1:9" ht="15.75" thickBot="1" x14ac:dyDescent="0.3">
      <c r="A198" s="28">
        <v>8407</v>
      </c>
      <c r="B198" s="29">
        <v>8305</v>
      </c>
      <c r="C198" s="30" t="s">
        <v>213</v>
      </c>
      <c r="D198" s="30">
        <v>0</v>
      </c>
      <c r="E198" s="30">
        <v>3553181</v>
      </c>
      <c r="F198" s="30">
        <v>0</v>
      </c>
      <c r="G198" s="30">
        <v>2295000</v>
      </c>
      <c r="H198" s="27">
        <f t="shared" si="2"/>
        <v>5848181</v>
      </c>
    </row>
    <row r="199" spans="1:9" ht="15.75" thickBot="1" x14ac:dyDescent="0.3">
      <c r="A199" s="28">
        <v>8408</v>
      </c>
      <c r="B199" s="29">
        <v>8308</v>
      </c>
      <c r="C199" s="30" t="s">
        <v>214</v>
      </c>
      <c r="D199" s="30">
        <v>0</v>
      </c>
      <c r="E199" s="30">
        <v>0</v>
      </c>
      <c r="F199" s="30">
        <v>505136</v>
      </c>
      <c r="G199" s="30">
        <v>36902</v>
      </c>
      <c r="H199" s="27">
        <f t="shared" ref="H199:H262" si="3">SUM(D199:G199)</f>
        <v>542038</v>
      </c>
    </row>
    <row r="200" spans="1:9" ht="15.75" thickBot="1" x14ac:dyDescent="0.3">
      <c r="A200" s="28">
        <v>8409</v>
      </c>
      <c r="B200" s="29">
        <v>8313</v>
      </c>
      <c r="C200" s="30" t="s">
        <v>215</v>
      </c>
      <c r="D200" s="30">
        <v>0</v>
      </c>
      <c r="E200" s="30">
        <v>0</v>
      </c>
      <c r="F200" s="30">
        <v>0</v>
      </c>
      <c r="G200" s="30">
        <v>0</v>
      </c>
      <c r="H200" s="27">
        <f t="shared" si="3"/>
        <v>0</v>
      </c>
    </row>
    <row r="201" spans="1:9" ht="15.75" thickBot="1" x14ac:dyDescent="0.3">
      <c r="A201" s="28">
        <v>8410</v>
      </c>
      <c r="B201" s="29">
        <v>8303</v>
      </c>
      <c r="C201" s="30" t="s">
        <v>216</v>
      </c>
      <c r="D201" s="30">
        <v>0</v>
      </c>
      <c r="E201" s="30">
        <v>2278540</v>
      </c>
      <c r="F201" s="30">
        <v>872859</v>
      </c>
      <c r="G201" s="30">
        <v>1530000</v>
      </c>
      <c r="H201" s="27">
        <f t="shared" si="3"/>
        <v>4681399</v>
      </c>
      <c r="I201" s="4"/>
    </row>
    <row r="202" spans="1:9" ht="15.75" thickBot="1" x14ac:dyDescent="0.3">
      <c r="A202" s="28">
        <v>8411</v>
      </c>
      <c r="B202" s="29">
        <v>8310</v>
      </c>
      <c r="C202" s="30" t="s">
        <v>217</v>
      </c>
      <c r="D202" s="30">
        <v>0</v>
      </c>
      <c r="E202" s="30">
        <v>505438</v>
      </c>
      <c r="F202" s="30">
        <v>0</v>
      </c>
      <c r="G202" s="30">
        <v>135000</v>
      </c>
      <c r="H202" s="27">
        <f t="shared" si="3"/>
        <v>640438</v>
      </c>
    </row>
    <row r="203" spans="1:9" ht="15.75" thickBot="1" x14ac:dyDescent="0.3">
      <c r="A203" s="28">
        <v>8412</v>
      </c>
      <c r="B203" s="29">
        <v>8312</v>
      </c>
      <c r="C203" s="30" t="s">
        <v>218</v>
      </c>
      <c r="D203" s="30">
        <v>0</v>
      </c>
      <c r="E203" s="30">
        <v>2435342</v>
      </c>
      <c r="F203" s="30">
        <v>655128</v>
      </c>
      <c r="G203" s="30">
        <v>1874222</v>
      </c>
      <c r="H203" s="27">
        <f t="shared" si="3"/>
        <v>4964692</v>
      </c>
    </row>
    <row r="204" spans="1:9" ht="15.75" thickBot="1" x14ac:dyDescent="0.3">
      <c r="A204" s="28">
        <v>8413</v>
      </c>
      <c r="B204" s="29">
        <v>8302</v>
      </c>
      <c r="C204" s="30" t="s">
        <v>219</v>
      </c>
      <c r="D204" s="30">
        <v>0</v>
      </c>
      <c r="E204" s="30">
        <v>0</v>
      </c>
      <c r="F204" s="30">
        <v>0</v>
      </c>
      <c r="G204" s="30">
        <v>0</v>
      </c>
      <c r="H204" s="27">
        <f t="shared" si="3"/>
        <v>0</v>
      </c>
    </row>
    <row r="205" spans="1:9" ht="15.75" thickBot="1" x14ac:dyDescent="0.3">
      <c r="A205" s="28">
        <v>8414</v>
      </c>
      <c r="B205" s="29">
        <v>8314</v>
      </c>
      <c r="C205" s="30" t="s">
        <v>220</v>
      </c>
      <c r="D205" s="30">
        <v>0</v>
      </c>
      <c r="E205" s="30">
        <v>660568</v>
      </c>
      <c r="F205" s="30">
        <v>0</v>
      </c>
      <c r="G205" s="30">
        <v>0</v>
      </c>
      <c r="H205" s="27">
        <f t="shared" si="3"/>
        <v>660568</v>
      </c>
    </row>
    <row r="206" spans="1:9" ht="15.75" thickBot="1" x14ac:dyDescent="0.3">
      <c r="A206" s="28">
        <v>9101</v>
      </c>
      <c r="B206" s="29">
        <v>9201</v>
      </c>
      <c r="C206" s="30" t="s">
        <v>221</v>
      </c>
      <c r="D206" s="30">
        <v>0</v>
      </c>
      <c r="E206" s="30">
        <v>2297843</v>
      </c>
      <c r="F206" s="30">
        <v>441751</v>
      </c>
      <c r="G206" s="30">
        <v>2929230</v>
      </c>
      <c r="H206" s="27">
        <f t="shared" si="3"/>
        <v>5668824</v>
      </c>
    </row>
    <row r="207" spans="1:9" ht="15.75" thickBot="1" x14ac:dyDescent="0.3">
      <c r="A207" s="28">
        <v>9102</v>
      </c>
      <c r="B207" s="29">
        <v>9208</v>
      </c>
      <c r="C207" s="30" t="s">
        <v>222</v>
      </c>
      <c r="D207" s="30">
        <v>0</v>
      </c>
      <c r="E207" s="30">
        <v>0</v>
      </c>
      <c r="F207" s="30">
        <v>76967</v>
      </c>
      <c r="G207" s="30">
        <v>0</v>
      </c>
      <c r="H207" s="27">
        <f t="shared" si="3"/>
        <v>76967</v>
      </c>
    </row>
    <row r="208" spans="1:9" ht="15.75" thickBot="1" x14ac:dyDescent="0.3">
      <c r="A208" s="28">
        <v>9103</v>
      </c>
      <c r="B208" s="29">
        <v>9206</v>
      </c>
      <c r="C208" s="30" t="s">
        <v>223</v>
      </c>
      <c r="D208" s="30">
        <v>0</v>
      </c>
      <c r="E208" s="30">
        <v>1291095</v>
      </c>
      <c r="F208" s="30">
        <v>0</v>
      </c>
      <c r="G208" s="30">
        <v>873974</v>
      </c>
      <c r="H208" s="27">
        <f t="shared" si="3"/>
        <v>2165069</v>
      </c>
    </row>
    <row r="209" spans="1:8" ht="15.75" thickBot="1" x14ac:dyDescent="0.3">
      <c r="A209" s="28">
        <v>9104</v>
      </c>
      <c r="B209" s="29">
        <v>9209</v>
      </c>
      <c r="C209" s="30" t="s">
        <v>224</v>
      </c>
      <c r="D209" s="30">
        <v>0</v>
      </c>
      <c r="E209" s="30">
        <v>2827791</v>
      </c>
      <c r="F209" s="30">
        <v>387254</v>
      </c>
      <c r="G209" s="30">
        <v>855000</v>
      </c>
      <c r="H209" s="27">
        <f t="shared" si="3"/>
        <v>4070045</v>
      </c>
    </row>
    <row r="210" spans="1:8" ht="15.75" thickBot="1" x14ac:dyDescent="0.3">
      <c r="A210" s="28">
        <v>9105</v>
      </c>
      <c r="B210" s="29">
        <v>9202</v>
      </c>
      <c r="C210" s="30" t="s">
        <v>225</v>
      </c>
      <c r="D210" s="30">
        <v>0</v>
      </c>
      <c r="E210" s="30">
        <v>4070398</v>
      </c>
      <c r="F210" s="30">
        <v>0</v>
      </c>
      <c r="G210" s="30">
        <v>1350453</v>
      </c>
      <c r="H210" s="27">
        <f t="shared" si="3"/>
        <v>5420851</v>
      </c>
    </row>
    <row r="211" spans="1:8" ht="15.75" thickBot="1" x14ac:dyDescent="0.3">
      <c r="A211" s="28">
        <v>9106</v>
      </c>
      <c r="B211" s="29">
        <v>9204</v>
      </c>
      <c r="C211" s="30" t="s">
        <v>226</v>
      </c>
      <c r="D211" s="30">
        <v>0</v>
      </c>
      <c r="E211" s="30">
        <v>1469731</v>
      </c>
      <c r="F211" s="30">
        <v>0</v>
      </c>
      <c r="G211" s="30">
        <v>1573257</v>
      </c>
      <c r="H211" s="27">
        <f t="shared" si="3"/>
        <v>3042988</v>
      </c>
    </row>
    <row r="212" spans="1:8" ht="15.75" thickBot="1" x14ac:dyDescent="0.3">
      <c r="A212" s="28">
        <v>9107</v>
      </c>
      <c r="B212" s="29">
        <v>9210</v>
      </c>
      <c r="C212" s="30" t="s">
        <v>227</v>
      </c>
      <c r="D212" s="30">
        <v>0</v>
      </c>
      <c r="E212" s="30">
        <v>6296872</v>
      </c>
      <c r="F212" s="30">
        <v>23188</v>
      </c>
      <c r="G212" s="30">
        <v>729870</v>
      </c>
      <c r="H212" s="27">
        <f t="shared" si="3"/>
        <v>7049930</v>
      </c>
    </row>
    <row r="213" spans="1:8" ht="15.75" thickBot="1" x14ac:dyDescent="0.3">
      <c r="A213" s="28">
        <v>9108</v>
      </c>
      <c r="B213" s="29">
        <v>9207</v>
      </c>
      <c r="C213" s="30" t="s">
        <v>228</v>
      </c>
      <c r="D213" s="30">
        <v>0</v>
      </c>
      <c r="E213" s="30">
        <v>2135038</v>
      </c>
      <c r="F213" s="30">
        <v>231460</v>
      </c>
      <c r="G213" s="30">
        <v>0</v>
      </c>
      <c r="H213" s="27">
        <f t="shared" si="3"/>
        <v>2366498</v>
      </c>
    </row>
    <row r="214" spans="1:8" ht="15.75" thickBot="1" x14ac:dyDescent="0.3">
      <c r="A214" s="28">
        <v>9109</v>
      </c>
      <c r="B214" s="29">
        <v>9211</v>
      </c>
      <c r="C214" s="30" t="s">
        <v>229</v>
      </c>
      <c r="D214" s="30">
        <v>0</v>
      </c>
      <c r="E214" s="30">
        <v>7226296</v>
      </c>
      <c r="F214" s="30">
        <v>176225</v>
      </c>
      <c r="G214" s="30">
        <v>3105000</v>
      </c>
      <c r="H214" s="27">
        <f t="shared" si="3"/>
        <v>10507521</v>
      </c>
    </row>
    <row r="215" spans="1:8" ht="15.75" thickBot="1" x14ac:dyDescent="0.3">
      <c r="A215" s="28">
        <v>9110</v>
      </c>
      <c r="B215" s="29">
        <v>9203</v>
      </c>
      <c r="C215" s="30" t="s">
        <v>230</v>
      </c>
      <c r="D215" s="30">
        <v>0</v>
      </c>
      <c r="E215" s="30">
        <v>3232823</v>
      </c>
      <c r="F215" s="30">
        <v>0</v>
      </c>
      <c r="G215" s="30">
        <v>1395000</v>
      </c>
      <c r="H215" s="27">
        <f t="shared" si="3"/>
        <v>4627823</v>
      </c>
    </row>
    <row r="216" spans="1:8" ht="15.75" thickBot="1" x14ac:dyDescent="0.3">
      <c r="A216" s="28">
        <v>9111</v>
      </c>
      <c r="B216" s="29">
        <v>9205</v>
      </c>
      <c r="C216" s="30" t="s">
        <v>231</v>
      </c>
      <c r="D216" s="30">
        <v>0</v>
      </c>
      <c r="E216" s="30">
        <v>5165944</v>
      </c>
      <c r="F216" s="30">
        <v>0</v>
      </c>
      <c r="G216" s="30">
        <v>0</v>
      </c>
      <c r="H216" s="27">
        <f t="shared" si="3"/>
        <v>5165944</v>
      </c>
    </row>
    <row r="217" spans="1:8" ht="15.75" thickBot="1" x14ac:dyDescent="0.3">
      <c r="A217" s="28">
        <v>9201</v>
      </c>
      <c r="B217" s="29">
        <v>9101</v>
      </c>
      <c r="C217" s="30" t="s">
        <v>232</v>
      </c>
      <c r="D217" s="30">
        <v>2603204</v>
      </c>
      <c r="E217" s="30">
        <v>4804389</v>
      </c>
      <c r="F217" s="30">
        <v>1720503</v>
      </c>
      <c r="G217" s="30">
        <v>6733296</v>
      </c>
      <c r="H217" s="27">
        <f t="shared" si="3"/>
        <v>15861392</v>
      </c>
    </row>
    <row r="218" spans="1:8" ht="15.75" thickBot="1" x14ac:dyDescent="0.3">
      <c r="A218" s="28">
        <v>9202</v>
      </c>
      <c r="B218" s="29">
        <v>9119</v>
      </c>
      <c r="C218" s="30" t="s">
        <v>233</v>
      </c>
      <c r="D218" s="30">
        <v>0</v>
      </c>
      <c r="E218" s="30">
        <v>864613</v>
      </c>
      <c r="F218" s="30">
        <v>0</v>
      </c>
      <c r="G218" s="30">
        <v>2014500</v>
      </c>
      <c r="H218" s="27">
        <f t="shared" si="3"/>
        <v>2879113</v>
      </c>
    </row>
    <row r="219" spans="1:8" ht="15.75" thickBot="1" x14ac:dyDescent="0.3">
      <c r="A219" s="28">
        <v>9203</v>
      </c>
      <c r="B219" s="29">
        <v>9105</v>
      </c>
      <c r="C219" s="30" t="s">
        <v>234</v>
      </c>
      <c r="D219" s="30">
        <v>0</v>
      </c>
      <c r="E219" s="30">
        <v>0</v>
      </c>
      <c r="F219" s="30">
        <v>0</v>
      </c>
      <c r="G219" s="30">
        <v>0</v>
      </c>
      <c r="H219" s="27">
        <f t="shared" si="3"/>
        <v>0</v>
      </c>
    </row>
    <row r="220" spans="1:8" ht="15.75" thickBot="1" x14ac:dyDescent="0.3">
      <c r="A220" s="28">
        <v>9204</v>
      </c>
      <c r="B220" s="29">
        <v>9103</v>
      </c>
      <c r="C220" s="30" t="s">
        <v>235</v>
      </c>
      <c r="D220" s="30">
        <v>0</v>
      </c>
      <c r="E220" s="30">
        <v>1170761</v>
      </c>
      <c r="F220" s="30">
        <v>2027641</v>
      </c>
      <c r="G220" s="30">
        <v>1665000</v>
      </c>
      <c r="H220" s="27">
        <f t="shared" si="3"/>
        <v>4863402</v>
      </c>
    </row>
    <row r="221" spans="1:8" ht="15.75" thickBot="1" x14ac:dyDescent="0.3">
      <c r="A221" s="28">
        <v>9205</v>
      </c>
      <c r="B221" s="29">
        <v>9108</v>
      </c>
      <c r="C221" s="30" t="s">
        <v>236</v>
      </c>
      <c r="D221" s="30">
        <v>349402</v>
      </c>
      <c r="E221" s="30">
        <v>8702740</v>
      </c>
      <c r="F221" s="30">
        <v>0</v>
      </c>
      <c r="G221" s="30">
        <v>203706</v>
      </c>
      <c r="H221" s="27">
        <f t="shared" si="3"/>
        <v>9255848</v>
      </c>
    </row>
    <row r="222" spans="1:8" ht="15.75" thickBot="1" x14ac:dyDescent="0.3">
      <c r="A222" s="28">
        <v>9206</v>
      </c>
      <c r="B222" s="29">
        <v>9113</v>
      </c>
      <c r="C222" s="30" t="s">
        <v>237</v>
      </c>
      <c r="D222" s="30">
        <v>0</v>
      </c>
      <c r="E222" s="30">
        <v>1912378</v>
      </c>
      <c r="F222" s="30">
        <v>560459</v>
      </c>
      <c r="G222" s="30">
        <v>720000</v>
      </c>
      <c r="H222" s="27">
        <f t="shared" si="3"/>
        <v>3192837</v>
      </c>
    </row>
    <row r="223" spans="1:8" ht="15.75" thickBot="1" x14ac:dyDescent="0.3">
      <c r="A223" s="28">
        <v>9207</v>
      </c>
      <c r="B223" s="29">
        <v>9106</v>
      </c>
      <c r="C223" s="30" t="s">
        <v>238</v>
      </c>
      <c r="D223" s="30">
        <v>0</v>
      </c>
      <c r="E223" s="30">
        <v>2184490</v>
      </c>
      <c r="F223" s="30">
        <v>0</v>
      </c>
      <c r="G223" s="30">
        <v>810000</v>
      </c>
      <c r="H223" s="27">
        <f t="shared" si="3"/>
        <v>2994490</v>
      </c>
    </row>
    <row r="224" spans="1:8" ht="15.75" thickBot="1" x14ac:dyDescent="0.3">
      <c r="A224" s="28">
        <v>9208</v>
      </c>
      <c r="B224" s="29">
        <v>9111</v>
      </c>
      <c r="C224" s="30" t="s">
        <v>239</v>
      </c>
      <c r="D224" s="30">
        <v>0</v>
      </c>
      <c r="E224" s="30">
        <v>0</v>
      </c>
      <c r="F224" s="30">
        <v>0</v>
      </c>
      <c r="G224" s="30">
        <v>0</v>
      </c>
      <c r="H224" s="27">
        <f t="shared" si="3"/>
        <v>0</v>
      </c>
    </row>
    <row r="225" spans="1:8" ht="15.75" thickBot="1" x14ac:dyDescent="0.3">
      <c r="A225" s="28">
        <v>9209</v>
      </c>
      <c r="B225" s="29">
        <v>9102</v>
      </c>
      <c r="C225" s="30" t="s">
        <v>240</v>
      </c>
      <c r="D225" s="30">
        <v>0</v>
      </c>
      <c r="E225" s="30">
        <v>0</v>
      </c>
      <c r="F225" s="30">
        <v>439608</v>
      </c>
      <c r="G225" s="30">
        <v>0</v>
      </c>
      <c r="H225" s="27">
        <f t="shared" si="3"/>
        <v>439608</v>
      </c>
    </row>
    <row r="226" spans="1:8" ht="15.75" thickBot="1" x14ac:dyDescent="0.3">
      <c r="A226" s="28">
        <v>9210</v>
      </c>
      <c r="B226" s="29">
        <v>9116</v>
      </c>
      <c r="C226" s="30" t="s">
        <v>241</v>
      </c>
      <c r="D226" s="30">
        <v>0</v>
      </c>
      <c r="E226" s="30">
        <v>0</v>
      </c>
      <c r="F226" s="30">
        <v>0</v>
      </c>
      <c r="G226" s="30">
        <v>0</v>
      </c>
      <c r="H226" s="27">
        <f t="shared" si="3"/>
        <v>0</v>
      </c>
    </row>
    <row r="227" spans="1:8" ht="15.75" thickBot="1" x14ac:dyDescent="0.3">
      <c r="A227" s="28">
        <v>9211</v>
      </c>
      <c r="B227" s="29">
        <v>9114</v>
      </c>
      <c r="C227" s="30" t="s">
        <v>242</v>
      </c>
      <c r="D227" s="30">
        <v>0</v>
      </c>
      <c r="E227" s="30">
        <v>0</v>
      </c>
      <c r="F227" s="30">
        <v>0</v>
      </c>
      <c r="G227" s="30">
        <v>0</v>
      </c>
      <c r="H227" s="27">
        <f t="shared" si="3"/>
        <v>0</v>
      </c>
    </row>
    <row r="228" spans="1:8" ht="15.75" thickBot="1" x14ac:dyDescent="0.3">
      <c r="A228" s="28">
        <v>9212</v>
      </c>
      <c r="B228" s="29">
        <v>9107</v>
      </c>
      <c r="C228" s="30" t="s">
        <v>243</v>
      </c>
      <c r="D228" s="30">
        <v>0</v>
      </c>
      <c r="E228" s="30">
        <v>4374384</v>
      </c>
      <c r="F228" s="30">
        <v>0</v>
      </c>
      <c r="G228" s="30">
        <v>492105</v>
      </c>
      <c r="H228" s="27">
        <f t="shared" si="3"/>
        <v>4866489</v>
      </c>
    </row>
    <row r="229" spans="1:8" ht="15.75" thickBot="1" x14ac:dyDescent="0.3">
      <c r="A229" s="28">
        <v>9213</v>
      </c>
      <c r="B229" s="29">
        <v>9118</v>
      </c>
      <c r="C229" s="30" t="s">
        <v>244</v>
      </c>
      <c r="D229" s="30">
        <v>0</v>
      </c>
      <c r="E229" s="30">
        <v>0</v>
      </c>
      <c r="F229" s="30">
        <v>0</v>
      </c>
      <c r="G229" s="30">
        <v>0</v>
      </c>
      <c r="H229" s="27">
        <f t="shared" si="3"/>
        <v>0</v>
      </c>
    </row>
    <row r="230" spans="1:8" ht="15.75" thickBot="1" x14ac:dyDescent="0.3">
      <c r="A230" s="28">
        <v>9214</v>
      </c>
      <c r="B230" s="29">
        <v>9109</v>
      </c>
      <c r="C230" s="30" t="s">
        <v>245</v>
      </c>
      <c r="D230" s="30">
        <v>0</v>
      </c>
      <c r="E230" s="30">
        <v>4010918</v>
      </c>
      <c r="F230" s="30">
        <v>0</v>
      </c>
      <c r="G230" s="30">
        <v>779368</v>
      </c>
      <c r="H230" s="27">
        <f t="shared" si="3"/>
        <v>4790286</v>
      </c>
    </row>
    <row r="231" spans="1:8" ht="15.75" thickBot="1" x14ac:dyDescent="0.3">
      <c r="A231" s="28">
        <v>9215</v>
      </c>
      <c r="B231" s="29">
        <v>9120</v>
      </c>
      <c r="C231" s="30" t="s">
        <v>246</v>
      </c>
      <c r="D231" s="30">
        <v>0</v>
      </c>
      <c r="E231" s="30">
        <v>11719333</v>
      </c>
      <c r="F231" s="30">
        <v>0</v>
      </c>
      <c r="G231" s="30">
        <v>9968709</v>
      </c>
      <c r="H231" s="27">
        <f t="shared" si="3"/>
        <v>21688042</v>
      </c>
    </row>
    <row r="232" spans="1:8" ht="15.75" thickBot="1" x14ac:dyDescent="0.3">
      <c r="A232" s="28">
        <v>9216</v>
      </c>
      <c r="B232" s="29">
        <v>9115</v>
      </c>
      <c r="C232" s="30" t="s">
        <v>247</v>
      </c>
      <c r="D232" s="30">
        <v>0</v>
      </c>
      <c r="E232" s="30">
        <v>3809692</v>
      </c>
      <c r="F232" s="30">
        <v>322664</v>
      </c>
      <c r="G232" s="30">
        <v>1170000</v>
      </c>
      <c r="H232" s="27">
        <f t="shared" si="3"/>
        <v>5302356</v>
      </c>
    </row>
    <row r="233" spans="1:8" ht="15.75" thickBot="1" x14ac:dyDescent="0.3">
      <c r="A233" s="28">
        <v>9217</v>
      </c>
      <c r="B233" s="29">
        <v>9110</v>
      </c>
      <c r="C233" s="30" t="s">
        <v>248</v>
      </c>
      <c r="D233" s="30">
        <v>0</v>
      </c>
      <c r="E233" s="30">
        <v>796953</v>
      </c>
      <c r="F233" s="30">
        <v>0</v>
      </c>
      <c r="G233" s="30">
        <v>0</v>
      </c>
      <c r="H233" s="27">
        <f t="shared" si="3"/>
        <v>796953</v>
      </c>
    </row>
    <row r="234" spans="1:8" ht="15.75" thickBot="1" x14ac:dyDescent="0.3">
      <c r="A234" s="28">
        <v>9218</v>
      </c>
      <c r="B234" s="29">
        <v>9104</v>
      </c>
      <c r="C234" s="30" t="s">
        <v>249</v>
      </c>
      <c r="D234" s="30">
        <v>0</v>
      </c>
      <c r="E234" s="30">
        <v>2163338</v>
      </c>
      <c r="F234" s="30">
        <v>0</v>
      </c>
      <c r="G234" s="30">
        <v>98989</v>
      </c>
      <c r="H234" s="27">
        <f t="shared" si="3"/>
        <v>2262327</v>
      </c>
    </row>
    <row r="235" spans="1:8" ht="15.75" thickBot="1" x14ac:dyDescent="0.3">
      <c r="A235" s="28">
        <v>9219</v>
      </c>
      <c r="B235" s="29">
        <v>9117</v>
      </c>
      <c r="C235" s="30" t="s">
        <v>250</v>
      </c>
      <c r="D235" s="30">
        <v>0</v>
      </c>
      <c r="E235" s="30">
        <v>0</v>
      </c>
      <c r="F235" s="30">
        <v>0</v>
      </c>
      <c r="G235" s="30">
        <v>0</v>
      </c>
      <c r="H235" s="27">
        <f t="shared" si="3"/>
        <v>0</v>
      </c>
    </row>
    <row r="236" spans="1:8" ht="15.75" thickBot="1" x14ac:dyDescent="0.3">
      <c r="A236" s="28">
        <v>9220</v>
      </c>
      <c r="B236" s="29">
        <v>9112</v>
      </c>
      <c r="C236" s="30" t="s">
        <v>251</v>
      </c>
      <c r="D236" s="30">
        <v>0</v>
      </c>
      <c r="E236" s="30">
        <v>2413426</v>
      </c>
      <c r="F236" s="30">
        <v>493226</v>
      </c>
      <c r="G236" s="30">
        <v>7071132</v>
      </c>
      <c r="H236" s="27">
        <f t="shared" si="3"/>
        <v>9977784</v>
      </c>
    </row>
    <row r="237" spans="1:8" ht="15.75" thickBot="1" x14ac:dyDescent="0.3">
      <c r="A237" s="28">
        <v>9221</v>
      </c>
      <c r="B237" s="29">
        <v>9121</v>
      </c>
      <c r="C237" s="30" t="s">
        <v>252</v>
      </c>
      <c r="D237" s="30">
        <v>0</v>
      </c>
      <c r="E237" s="30">
        <v>821270</v>
      </c>
      <c r="F237" s="30">
        <v>0</v>
      </c>
      <c r="G237" s="30">
        <v>89492</v>
      </c>
      <c r="H237" s="27">
        <f t="shared" si="3"/>
        <v>910762</v>
      </c>
    </row>
    <row r="238" spans="1:8" ht="15.75" thickBot="1" x14ac:dyDescent="0.3">
      <c r="A238" s="28">
        <v>10101</v>
      </c>
      <c r="B238" s="29">
        <v>14101</v>
      </c>
      <c r="C238" s="30" t="s">
        <v>253</v>
      </c>
      <c r="D238" s="30">
        <v>0</v>
      </c>
      <c r="E238" s="30">
        <v>0</v>
      </c>
      <c r="F238" s="30">
        <v>0</v>
      </c>
      <c r="G238" s="30">
        <v>0</v>
      </c>
      <c r="H238" s="27">
        <f t="shared" si="3"/>
        <v>0</v>
      </c>
    </row>
    <row r="239" spans="1:8" ht="15.75" thickBot="1" x14ac:dyDescent="0.3">
      <c r="A239" s="28">
        <v>10102</v>
      </c>
      <c r="B239" s="29">
        <v>14106</v>
      </c>
      <c r="C239" s="30" t="s">
        <v>254</v>
      </c>
      <c r="D239" s="30">
        <v>0</v>
      </c>
      <c r="E239" s="30">
        <v>1221365</v>
      </c>
      <c r="F239" s="30">
        <v>0</v>
      </c>
      <c r="G239" s="30">
        <v>1755000</v>
      </c>
      <c r="H239" s="27">
        <f t="shared" si="3"/>
        <v>2976365</v>
      </c>
    </row>
    <row r="240" spans="1:8" ht="15.75" thickBot="1" x14ac:dyDescent="0.3">
      <c r="A240" s="28">
        <v>10103</v>
      </c>
      <c r="B240" s="29">
        <v>14103</v>
      </c>
      <c r="C240" s="30" t="s">
        <v>255</v>
      </c>
      <c r="D240" s="30">
        <v>0</v>
      </c>
      <c r="E240" s="30">
        <v>598869</v>
      </c>
      <c r="F240" s="30">
        <v>410162</v>
      </c>
      <c r="G240" s="30">
        <v>78056</v>
      </c>
      <c r="H240" s="27">
        <f t="shared" si="3"/>
        <v>1087087</v>
      </c>
    </row>
    <row r="241" spans="1:8" ht="15.75" thickBot="1" x14ac:dyDescent="0.3">
      <c r="A241" s="28">
        <v>10104</v>
      </c>
      <c r="B241" s="29">
        <v>14104</v>
      </c>
      <c r="C241" s="30" t="s">
        <v>256</v>
      </c>
      <c r="D241" s="30">
        <v>0</v>
      </c>
      <c r="E241" s="30">
        <v>2549776</v>
      </c>
      <c r="F241" s="30">
        <v>486041</v>
      </c>
      <c r="G241" s="30">
        <v>572377</v>
      </c>
      <c r="H241" s="27">
        <f t="shared" si="3"/>
        <v>3608194</v>
      </c>
    </row>
    <row r="242" spans="1:8" ht="15.75" thickBot="1" x14ac:dyDescent="0.3">
      <c r="A242" s="28">
        <v>10105</v>
      </c>
      <c r="B242" s="29">
        <v>14202</v>
      </c>
      <c r="C242" s="30" t="s">
        <v>257</v>
      </c>
      <c r="D242" s="30">
        <v>0</v>
      </c>
      <c r="E242" s="30">
        <v>0</v>
      </c>
      <c r="F242" s="30">
        <v>0</v>
      </c>
      <c r="G242" s="30">
        <v>0</v>
      </c>
      <c r="H242" s="27">
        <f t="shared" si="3"/>
        <v>0</v>
      </c>
    </row>
    <row r="243" spans="1:8" ht="15.75" thickBot="1" x14ac:dyDescent="0.3">
      <c r="A243" s="28">
        <v>10106</v>
      </c>
      <c r="B243" s="29">
        <v>14102</v>
      </c>
      <c r="C243" s="30" t="s">
        <v>258</v>
      </c>
      <c r="D243" s="30">
        <v>0</v>
      </c>
      <c r="E243" s="30">
        <v>7418223</v>
      </c>
      <c r="F243" s="30">
        <v>0</v>
      </c>
      <c r="G243" s="30">
        <v>1620000</v>
      </c>
      <c r="H243" s="27">
        <f t="shared" si="3"/>
        <v>9038223</v>
      </c>
    </row>
    <row r="244" spans="1:8" ht="15.75" thickBot="1" x14ac:dyDescent="0.3">
      <c r="A244" s="28">
        <v>10107</v>
      </c>
      <c r="B244" s="29">
        <v>14105</v>
      </c>
      <c r="C244" s="30" t="s">
        <v>259</v>
      </c>
      <c r="D244" s="30">
        <v>0</v>
      </c>
      <c r="E244" s="30">
        <v>784973</v>
      </c>
      <c r="F244" s="30">
        <v>0</v>
      </c>
      <c r="G244" s="30">
        <v>495000</v>
      </c>
      <c r="H244" s="27">
        <f t="shared" si="3"/>
        <v>1279973</v>
      </c>
    </row>
    <row r="245" spans="1:8" ht="15.75" thickBot="1" x14ac:dyDescent="0.3">
      <c r="A245" s="28">
        <v>10108</v>
      </c>
      <c r="B245" s="29">
        <v>14108</v>
      </c>
      <c r="C245" s="30" t="s">
        <v>260</v>
      </c>
      <c r="D245" s="30">
        <v>0</v>
      </c>
      <c r="E245" s="30">
        <v>1719298</v>
      </c>
      <c r="F245" s="30">
        <v>556682</v>
      </c>
      <c r="G245" s="30">
        <v>2157428</v>
      </c>
      <c r="H245" s="27">
        <f t="shared" si="3"/>
        <v>4433408</v>
      </c>
    </row>
    <row r="246" spans="1:8" ht="15.75" thickBot="1" x14ac:dyDescent="0.3">
      <c r="A246" s="28">
        <v>10109</v>
      </c>
      <c r="B246" s="29">
        <v>14201</v>
      </c>
      <c r="C246" s="30" t="s">
        <v>261</v>
      </c>
      <c r="D246" s="30">
        <v>0</v>
      </c>
      <c r="E246" s="30">
        <v>4320000</v>
      </c>
      <c r="F246" s="30">
        <v>0</v>
      </c>
      <c r="G246" s="30">
        <v>1890000</v>
      </c>
      <c r="H246" s="27">
        <f t="shared" si="3"/>
        <v>6210000</v>
      </c>
    </row>
    <row r="247" spans="1:8" ht="15.75" thickBot="1" x14ac:dyDescent="0.3">
      <c r="A247" s="28">
        <v>10110</v>
      </c>
      <c r="B247" s="29">
        <v>14107</v>
      </c>
      <c r="C247" s="30" t="s">
        <v>262</v>
      </c>
      <c r="D247" s="30">
        <v>0</v>
      </c>
      <c r="E247" s="30">
        <v>5272713</v>
      </c>
      <c r="F247" s="30">
        <v>0</v>
      </c>
      <c r="G247" s="30">
        <v>0</v>
      </c>
      <c r="H247" s="27">
        <f t="shared" si="3"/>
        <v>5272713</v>
      </c>
    </row>
    <row r="248" spans="1:8" ht="15.75" thickBot="1" x14ac:dyDescent="0.3">
      <c r="A248" s="28">
        <v>10111</v>
      </c>
      <c r="B248" s="29">
        <v>14204</v>
      </c>
      <c r="C248" s="30" t="s">
        <v>263</v>
      </c>
      <c r="D248" s="30">
        <v>0</v>
      </c>
      <c r="E248" s="30">
        <v>4309489</v>
      </c>
      <c r="F248" s="30">
        <v>0</v>
      </c>
      <c r="G248" s="30">
        <v>1272143</v>
      </c>
      <c r="H248" s="27">
        <f t="shared" si="3"/>
        <v>5581632</v>
      </c>
    </row>
    <row r="249" spans="1:8" ht="15.75" thickBot="1" x14ac:dyDescent="0.3">
      <c r="A249" s="28">
        <v>10112</v>
      </c>
      <c r="B249" s="29">
        <v>14203</v>
      </c>
      <c r="C249" s="30" t="s">
        <v>264</v>
      </c>
      <c r="D249" s="30">
        <v>0</v>
      </c>
      <c r="E249" s="30">
        <v>3287681</v>
      </c>
      <c r="F249" s="30">
        <v>393705</v>
      </c>
      <c r="G249" s="30">
        <v>450000</v>
      </c>
      <c r="H249" s="27">
        <f t="shared" si="3"/>
        <v>4131386</v>
      </c>
    </row>
    <row r="250" spans="1:8" ht="15.75" thickBot="1" x14ac:dyDescent="0.3">
      <c r="A250" s="28">
        <v>10201</v>
      </c>
      <c r="B250" s="29">
        <v>10301</v>
      </c>
      <c r="C250" s="30" t="s">
        <v>265</v>
      </c>
      <c r="D250" s="30">
        <v>0</v>
      </c>
      <c r="E250" s="30">
        <v>14233796</v>
      </c>
      <c r="F250" s="30">
        <v>3668758</v>
      </c>
      <c r="G250" s="30">
        <v>1980000</v>
      </c>
      <c r="H250" s="27">
        <f t="shared" si="3"/>
        <v>19882554</v>
      </c>
    </row>
    <row r="251" spans="1:8" ht="15.75" thickBot="1" x14ac:dyDescent="0.3">
      <c r="A251" s="28">
        <v>10202</v>
      </c>
      <c r="B251" s="29">
        <v>10307</v>
      </c>
      <c r="C251" s="30" t="s">
        <v>266</v>
      </c>
      <c r="D251" s="30">
        <v>0</v>
      </c>
      <c r="E251" s="30">
        <v>2563394</v>
      </c>
      <c r="F251" s="30">
        <v>0</v>
      </c>
      <c r="G251" s="30">
        <v>526523</v>
      </c>
      <c r="H251" s="27">
        <f t="shared" si="3"/>
        <v>3089917</v>
      </c>
    </row>
    <row r="252" spans="1:8" ht="15.75" thickBot="1" x14ac:dyDescent="0.3">
      <c r="A252" s="28">
        <v>10203</v>
      </c>
      <c r="B252" s="29">
        <v>10302</v>
      </c>
      <c r="C252" s="30" t="s">
        <v>267</v>
      </c>
      <c r="D252" s="30">
        <v>0</v>
      </c>
      <c r="E252" s="30">
        <v>2682171</v>
      </c>
      <c r="F252" s="30">
        <v>495349</v>
      </c>
      <c r="G252" s="30">
        <v>0</v>
      </c>
      <c r="H252" s="27">
        <f t="shared" si="3"/>
        <v>3177520</v>
      </c>
    </row>
    <row r="253" spans="1:8" ht="15.75" thickBot="1" x14ac:dyDescent="0.3">
      <c r="A253" s="28">
        <v>10204</v>
      </c>
      <c r="B253" s="29">
        <v>10304</v>
      </c>
      <c r="C253" s="30" t="s">
        <v>268</v>
      </c>
      <c r="D253" s="30">
        <v>0</v>
      </c>
      <c r="E253" s="30">
        <v>2265554</v>
      </c>
      <c r="F253" s="30">
        <v>0</v>
      </c>
      <c r="G253" s="30">
        <v>585000</v>
      </c>
      <c r="H253" s="27">
        <f t="shared" si="3"/>
        <v>2850554</v>
      </c>
    </row>
    <row r="254" spans="1:8" ht="15.75" thickBot="1" x14ac:dyDescent="0.3">
      <c r="A254" s="28">
        <v>10205</v>
      </c>
      <c r="B254" s="29">
        <v>10305</v>
      </c>
      <c r="C254" s="30" t="s">
        <v>269</v>
      </c>
      <c r="D254" s="30">
        <v>0</v>
      </c>
      <c r="E254" s="30">
        <v>0</v>
      </c>
      <c r="F254" s="30">
        <v>0</v>
      </c>
      <c r="G254" s="30">
        <v>0</v>
      </c>
      <c r="H254" s="27">
        <f t="shared" si="3"/>
        <v>0</v>
      </c>
    </row>
    <row r="255" spans="1:8" ht="15.75" thickBot="1" x14ac:dyDescent="0.3">
      <c r="A255" s="28">
        <v>10206</v>
      </c>
      <c r="B255" s="29">
        <v>10303</v>
      </c>
      <c r="C255" s="30" t="s">
        <v>270</v>
      </c>
      <c r="D255" s="30">
        <v>0</v>
      </c>
      <c r="E255" s="30">
        <v>8994351</v>
      </c>
      <c r="F255" s="30">
        <v>260329</v>
      </c>
      <c r="G255" s="30">
        <v>0</v>
      </c>
      <c r="H255" s="27">
        <f t="shared" si="3"/>
        <v>9254680</v>
      </c>
    </row>
    <row r="256" spans="1:8" ht="15.75" thickBot="1" x14ac:dyDescent="0.3">
      <c r="A256" s="28">
        <v>10207</v>
      </c>
      <c r="B256" s="29">
        <v>10306</v>
      </c>
      <c r="C256" s="30" t="s">
        <v>271</v>
      </c>
      <c r="D256" s="30">
        <v>0</v>
      </c>
      <c r="E256" s="30">
        <v>0</v>
      </c>
      <c r="F256" s="30">
        <v>34264</v>
      </c>
      <c r="G256" s="30">
        <v>0</v>
      </c>
      <c r="H256" s="27">
        <f t="shared" si="3"/>
        <v>34264</v>
      </c>
    </row>
    <row r="257" spans="1:8" ht="15.75" thickBot="1" x14ac:dyDescent="0.3">
      <c r="A257" s="28">
        <v>10301</v>
      </c>
      <c r="B257" s="29">
        <v>10101</v>
      </c>
      <c r="C257" s="30" t="s">
        <v>272</v>
      </c>
      <c r="D257" s="30">
        <v>0</v>
      </c>
      <c r="E257" s="30">
        <v>15121721</v>
      </c>
      <c r="F257" s="30">
        <v>0</v>
      </c>
      <c r="G257" s="30">
        <v>11230078</v>
      </c>
      <c r="H257" s="27">
        <f t="shared" si="3"/>
        <v>26351799</v>
      </c>
    </row>
    <row r="258" spans="1:8" ht="15.75" thickBot="1" x14ac:dyDescent="0.3">
      <c r="A258" s="28">
        <v>10302</v>
      </c>
      <c r="B258" s="29">
        <v>10103</v>
      </c>
      <c r="C258" s="30" t="s">
        <v>273</v>
      </c>
      <c r="D258" s="30">
        <v>0</v>
      </c>
      <c r="E258" s="30">
        <v>0</v>
      </c>
      <c r="F258" s="30">
        <v>68276</v>
      </c>
      <c r="G258" s="30">
        <v>0</v>
      </c>
      <c r="H258" s="27">
        <f t="shared" si="3"/>
        <v>68276</v>
      </c>
    </row>
    <row r="259" spans="1:8" ht="15.75" thickBot="1" x14ac:dyDescent="0.3">
      <c r="A259" s="28">
        <v>10303</v>
      </c>
      <c r="B259" s="29">
        <v>10109</v>
      </c>
      <c r="C259" s="30" t="s">
        <v>274</v>
      </c>
      <c r="D259" s="30">
        <v>0</v>
      </c>
      <c r="E259" s="30">
        <v>0</v>
      </c>
      <c r="F259" s="30">
        <v>0</v>
      </c>
      <c r="G259" s="30">
        <v>0</v>
      </c>
      <c r="H259" s="27">
        <f t="shared" si="3"/>
        <v>0</v>
      </c>
    </row>
    <row r="260" spans="1:8" ht="15.75" thickBot="1" x14ac:dyDescent="0.3">
      <c r="A260" s="28">
        <v>10304</v>
      </c>
      <c r="B260" s="29">
        <v>10104</v>
      </c>
      <c r="C260" s="30" t="s">
        <v>275</v>
      </c>
      <c r="D260" s="30">
        <v>0</v>
      </c>
      <c r="E260" s="30">
        <v>0</v>
      </c>
      <c r="F260" s="30">
        <v>0</v>
      </c>
      <c r="G260" s="30">
        <v>0</v>
      </c>
      <c r="H260" s="27">
        <f t="shared" si="3"/>
        <v>0</v>
      </c>
    </row>
    <row r="261" spans="1:8" ht="15.75" thickBot="1" x14ac:dyDescent="0.3">
      <c r="A261" s="28">
        <v>10305</v>
      </c>
      <c r="B261" s="29">
        <v>10105</v>
      </c>
      <c r="C261" s="30" t="s">
        <v>276</v>
      </c>
      <c r="D261" s="30">
        <v>0</v>
      </c>
      <c r="E261" s="30">
        <v>0</v>
      </c>
      <c r="F261" s="30">
        <v>421256</v>
      </c>
      <c r="G261" s="30">
        <v>0</v>
      </c>
      <c r="H261" s="27">
        <f t="shared" si="3"/>
        <v>421256</v>
      </c>
    </row>
    <row r="262" spans="1:8" ht="15.75" thickBot="1" x14ac:dyDescent="0.3">
      <c r="A262" s="28">
        <v>10306</v>
      </c>
      <c r="B262" s="29">
        <v>10107</v>
      </c>
      <c r="C262" s="30" t="s">
        <v>277</v>
      </c>
      <c r="D262" s="30">
        <v>0</v>
      </c>
      <c r="E262" s="30">
        <v>0</v>
      </c>
      <c r="F262" s="30">
        <v>0</v>
      </c>
      <c r="G262" s="30">
        <v>0</v>
      </c>
      <c r="H262" s="27">
        <f t="shared" si="3"/>
        <v>0</v>
      </c>
    </row>
    <row r="263" spans="1:8" ht="15.75" thickBot="1" x14ac:dyDescent="0.3">
      <c r="A263" s="28">
        <v>10307</v>
      </c>
      <c r="B263" s="29">
        <v>10108</v>
      </c>
      <c r="C263" s="30" t="s">
        <v>278</v>
      </c>
      <c r="D263" s="30">
        <v>0</v>
      </c>
      <c r="E263" s="30">
        <v>4742229</v>
      </c>
      <c r="F263" s="30">
        <v>0</v>
      </c>
      <c r="G263" s="30">
        <v>360000</v>
      </c>
      <c r="H263" s="27">
        <f t="shared" ref="H263:H326" si="4">SUM(D263:G263)</f>
        <v>5102229</v>
      </c>
    </row>
    <row r="264" spans="1:8" ht="15.75" thickBot="1" x14ac:dyDescent="0.3">
      <c r="A264" s="28">
        <v>10308</v>
      </c>
      <c r="B264" s="29">
        <v>10106</v>
      </c>
      <c r="C264" s="30" t="s">
        <v>279</v>
      </c>
      <c r="D264" s="30">
        <v>0</v>
      </c>
      <c r="E264" s="30">
        <v>0</v>
      </c>
      <c r="F264" s="30">
        <v>836228</v>
      </c>
      <c r="G264" s="30">
        <v>0</v>
      </c>
      <c r="H264" s="27">
        <f t="shared" si="4"/>
        <v>836228</v>
      </c>
    </row>
    <row r="265" spans="1:8" ht="15.75" thickBot="1" x14ac:dyDescent="0.3">
      <c r="A265" s="28">
        <v>10309</v>
      </c>
      <c r="B265" s="29">
        <v>10102</v>
      </c>
      <c r="C265" s="30" t="s">
        <v>280</v>
      </c>
      <c r="D265" s="30">
        <v>0</v>
      </c>
      <c r="E265" s="30">
        <v>7660124</v>
      </c>
      <c r="F265" s="30">
        <v>867899</v>
      </c>
      <c r="G265" s="30">
        <v>1170000</v>
      </c>
      <c r="H265" s="27">
        <f t="shared" si="4"/>
        <v>9698023</v>
      </c>
    </row>
    <row r="266" spans="1:8" ht="15.75" thickBot="1" x14ac:dyDescent="0.3">
      <c r="A266" s="28">
        <v>10401</v>
      </c>
      <c r="B266" s="29">
        <v>10201</v>
      </c>
      <c r="C266" s="30" t="s">
        <v>281</v>
      </c>
      <c r="D266" s="30">
        <v>0</v>
      </c>
      <c r="E266" s="30">
        <v>407599</v>
      </c>
      <c r="F266" s="30">
        <v>1531526</v>
      </c>
      <c r="G266" s="30">
        <v>329490</v>
      </c>
      <c r="H266" s="27">
        <f t="shared" si="4"/>
        <v>2268615</v>
      </c>
    </row>
    <row r="267" spans="1:8" ht="15.75" thickBot="1" x14ac:dyDescent="0.3">
      <c r="A267" s="28">
        <v>10402</v>
      </c>
      <c r="B267" s="29">
        <v>10203</v>
      </c>
      <c r="C267" s="30" t="s">
        <v>282</v>
      </c>
      <c r="D267" s="30">
        <v>0</v>
      </c>
      <c r="E267" s="30">
        <v>0</v>
      </c>
      <c r="F267" s="30">
        <v>0</v>
      </c>
      <c r="G267" s="30">
        <v>0</v>
      </c>
      <c r="H267" s="27">
        <f t="shared" si="4"/>
        <v>0</v>
      </c>
    </row>
    <row r="268" spans="1:8" ht="15.75" thickBot="1" x14ac:dyDescent="0.3">
      <c r="A268" s="28">
        <v>10403</v>
      </c>
      <c r="B268" s="29">
        <v>10207</v>
      </c>
      <c r="C268" s="30" t="s">
        <v>283</v>
      </c>
      <c r="D268" s="30">
        <v>0</v>
      </c>
      <c r="E268" s="30">
        <v>0</v>
      </c>
      <c r="F268" s="30">
        <v>0</v>
      </c>
      <c r="G268" s="30">
        <v>0</v>
      </c>
      <c r="H268" s="27">
        <f t="shared" si="4"/>
        <v>0</v>
      </c>
    </row>
    <row r="269" spans="1:8" ht="15.75" thickBot="1" x14ac:dyDescent="0.3">
      <c r="A269" s="28">
        <v>10404</v>
      </c>
      <c r="B269" s="29">
        <v>10208</v>
      </c>
      <c r="C269" s="30" t="s">
        <v>284</v>
      </c>
      <c r="D269" s="30">
        <v>0</v>
      </c>
      <c r="E269" s="30">
        <v>3043255</v>
      </c>
      <c r="F269" s="30">
        <v>0</v>
      </c>
      <c r="G269" s="30">
        <v>777777</v>
      </c>
      <c r="H269" s="27">
        <f t="shared" si="4"/>
        <v>3821032</v>
      </c>
    </row>
    <row r="270" spans="1:8" ht="15.75" thickBot="1" x14ac:dyDescent="0.3">
      <c r="A270" s="28">
        <v>10405</v>
      </c>
      <c r="B270" s="29">
        <v>10206</v>
      </c>
      <c r="C270" s="30" t="s">
        <v>285</v>
      </c>
      <c r="D270" s="30">
        <v>0</v>
      </c>
      <c r="E270" s="30">
        <v>132532</v>
      </c>
      <c r="F270" s="30">
        <v>0</v>
      </c>
      <c r="G270" s="30">
        <v>35000</v>
      </c>
      <c r="H270" s="27">
        <f t="shared" si="4"/>
        <v>167532</v>
      </c>
    </row>
    <row r="271" spans="1:8" ht="15.75" thickBot="1" x14ac:dyDescent="0.3">
      <c r="A271" s="28">
        <v>10406</v>
      </c>
      <c r="B271" s="29">
        <v>10202</v>
      </c>
      <c r="C271" s="30" t="s">
        <v>286</v>
      </c>
      <c r="D271" s="30">
        <v>0</v>
      </c>
      <c r="E271" s="30">
        <v>0</v>
      </c>
      <c r="F271" s="30">
        <v>0</v>
      </c>
      <c r="G271" s="30">
        <v>0</v>
      </c>
      <c r="H271" s="27">
        <f t="shared" si="4"/>
        <v>0</v>
      </c>
    </row>
    <row r="272" spans="1:8" ht="15.75" thickBot="1" x14ac:dyDescent="0.3">
      <c r="A272" s="28">
        <v>10407</v>
      </c>
      <c r="B272" s="29">
        <v>10209</v>
      </c>
      <c r="C272" s="30" t="s">
        <v>287</v>
      </c>
      <c r="D272" s="30">
        <v>0</v>
      </c>
      <c r="E272" s="30">
        <v>958497</v>
      </c>
      <c r="F272" s="30">
        <v>0</v>
      </c>
      <c r="G272" s="30">
        <v>210157</v>
      </c>
      <c r="H272" s="27">
        <f t="shared" si="4"/>
        <v>1168654</v>
      </c>
    </row>
    <row r="273" spans="1:8" ht="15.75" thickBot="1" x14ac:dyDescent="0.3">
      <c r="A273" s="28">
        <v>10408</v>
      </c>
      <c r="B273" s="29">
        <v>10205</v>
      </c>
      <c r="C273" s="30" t="s">
        <v>288</v>
      </c>
      <c r="D273" s="30">
        <v>0</v>
      </c>
      <c r="E273" s="30">
        <v>183300</v>
      </c>
      <c r="F273" s="30">
        <v>0</v>
      </c>
      <c r="G273" s="30">
        <v>266521</v>
      </c>
      <c r="H273" s="27">
        <f t="shared" si="4"/>
        <v>449821</v>
      </c>
    </row>
    <row r="274" spans="1:8" ht="15.75" thickBot="1" x14ac:dyDescent="0.3">
      <c r="A274" s="28">
        <v>10410</v>
      </c>
      <c r="B274" s="29">
        <v>10204</v>
      </c>
      <c r="C274" s="30" t="s">
        <v>289</v>
      </c>
      <c r="D274" s="30">
        <v>0</v>
      </c>
      <c r="E274" s="30">
        <v>0</v>
      </c>
      <c r="F274" s="30">
        <v>0</v>
      </c>
      <c r="G274" s="30">
        <v>0</v>
      </c>
      <c r="H274" s="27">
        <f t="shared" si="4"/>
        <v>0</v>
      </c>
    </row>
    <row r="275" spans="1:8" ht="15.75" thickBot="1" x14ac:dyDescent="0.3">
      <c r="A275" s="28">
        <v>10415</v>
      </c>
      <c r="B275" s="29">
        <v>10210</v>
      </c>
      <c r="C275" s="30" t="s">
        <v>290</v>
      </c>
      <c r="D275" s="30">
        <v>0</v>
      </c>
      <c r="E275" s="30">
        <v>0</v>
      </c>
      <c r="F275" s="30">
        <v>0</v>
      </c>
      <c r="G275" s="30">
        <v>0</v>
      </c>
      <c r="H275" s="27">
        <f t="shared" si="4"/>
        <v>0</v>
      </c>
    </row>
    <row r="276" spans="1:8" ht="15.75" thickBot="1" x14ac:dyDescent="0.3">
      <c r="A276" s="28">
        <v>10501</v>
      </c>
      <c r="B276" s="29">
        <v>10401</v>
      </c>
      <c r="C276" s="30" t="s">
        <v>291</v>
      </c>
      <c r="D276" s="30">
        <v>0</v>
      </c>
      <c r="E276" s="30">
        <v>0</v>
      </c>
      <c r="F276" s="30">
        <v>0</v>
      </c>
      <c r="G276" s="30">
        <v>0</v>
      </c>
      <c r="H276" s="27">
        <f t="shared" si="4"/>
        <v>0</v>
      </c>
    </row>
    <row r="277" spans="1:8" ht="15.75" thickBot="1" x14ac:dyDescent="0.3">
      <c r="A277" s="28">
        <v>10502</v>
      </c>
      <c r="B277" s="29">
        <v>10403</v>
      </c>
      <c r="C277" s="30" t="s">
        <v>292</v>
      </c>
      <c r="D277" s="30">
        <v>0</v>
      </c>
      <c r="E277" s="30">
        <v>0</v>
      </c>
      <c r="F277" s="30">
        <v>0</v>
      </c>
      <c r="G277" s="30">
        <v>0</v>
      </c>
      <c r="H277" s="27">
        <f t="shared" si="4"/>
        <v>0</v>
      </c>
    </row>
    <row r="278" spans="1:8" ht="15.75" thickBot="1" x14ac:dyDescent="0.3">
      <c r="A278" s="28">
        <v>10503</v>
      </c>
      <c r="B278" s="29">
        <v>10402</v>
      </c>
      <c r="C278" s="30" t="s">
        <v>293</v>
      </c>
      <c r="D278" s="30">
        <v>0</v>
      </c>
      <c r="E278" s="30">
        <v>0</v>
      </c>
      <c r="F278" s="30">
        <v>0</v>
      </c>
      <c r="G278" s="30">
        <v>0</v>
      </c>
      <c r="H278" s="27">
        <f t="shared" si="4"/>
        <v>0</v>
      </c>
    </row>
    <row r="279" spans="1:8" ht="15.75" thickBot="1" x14ac:dyDescent="0.3">
      <c r="A279" s="28">
        <v>10504</v>
      </c>
      <c r="B279" s="29">
        <v>10404</v>
      </c>
      <c r="C279" s="30" t="s">
        <v>294</v>
      </c>
      <c r="D279" s="30">
        <v>0</v>
      </c>
      <c r="E279" s="30">
        <v>112722</v>
      </c>
      <c r="F279" s="30">
        <v>0</v>
      </c>
      <c r="G279" s="30">
        <v>0</v>
      </c>
      <c r="H279" s="27">
        <f t="shared" si="4"/>
        <v>112722</v>
      </c>
    </row>
    <row r="280" spans="1:8" ht="15.75" thickBot="1" x14ac:dyDescent="0.3">
      <c r="A280" s="28">
        <v>11101</v>
      </c>
      <c r="B280" s="29">
        <v>11201</v>
      </c>
      <c r="C280" s="30" t="s">
        <v>295</v>
      </c>
      <c r="D280" s="30">
        <v>0</v>
      </c>
      <c r="E280" s="30">
        <v>0</v>
      </c>
      <c r="F280" s="30">
        <v>0</v>
      </c>
      <c r="G280" s="30">
        <v>0</v>
      </c>
      <c r="H280" s="27">
        <f t="shared" si="4"/>
        <v>0</v>
      </c>
    </row>
    <row r="281" spans="1:8" ht="15.75" thickBot="1" x14ac:dyDescent="0.3">
      <c r="A281" s="28">
        <v>11102</v>
      </c>
      <c r="B281" s="29">
        <v>11202</v>
      </c>
      <c r="C281" s="30" t="s">
        <v>296</v>
      </c>
      <c r="D281" s="30">
        <v>0</v>
      </c>
      <c r="E281" s="30">
        <v>0</v>
      </c>
      <c r="F281" s="30">
        <v>0</v>
      </c>
      <c r="G281" s="30">
        <v>0</v>
      </c>
      <c r="H281" s="27">
        <f t="shared" si="4"/>
        <v>0</v>
      </c>
    </row>
    <row r="282" spans="1:8" ht="15.75" thickBot="1" x14ac:dyDescent="0.3">
      <c r="A282" s="28">
        <v>11104</v>
      </c>
      <c r="B282" s="29">
        <v>11203</v>
      </c>
      <c r="C282" s="30" t="s">
        <v>297</v>
      </c>
      <c r="D282" s="30">
        <v>0</v>
      </c>
      <c r="E282" s="30">
        <v>0</v>
      </c>
      <c r="F282" s="30">
        <v>0</v>
      </c>
      <c r="G282" s="30">
        <v>0</v>
      </c>
      <c r="H282" s="27">
        <f t="shared" si="4"/>
        <v>0</v>
      </c>
    </row>
    <row r="283" spans="1:8" ht="15.75" thickBot="1" x14ac:dyDescent="0.3">
      <c r="A283" s="28">
        <v>11201</v>
      </c>
      <c r="B283" s="29">
        <v>11401</v>
      </c>
      <c r="C283" s="30" t="s">
        <v>298</v>
      </c>
      <c r="D283" s="30">
        <v>0</v>
      </c>
      <c r="E283" s="30">
        <v>0</v>
      </c>
      <c r="F283" s="30">
        <v>0</v>
      </c>
      <c r="G283" s="30">
        <v>0</v>
      </c>
      <c r="H283" s="27">
        <f t="shared" si="4"/>
        <v>0</v>
      </c>
    </row>
    <row r="284" spans="1:8" ht="15.75" thickBot="1" x14ac:dyDescent="0.3">
      <c r="A284" s="28">
        <v>11203</v>
      </c>
      <c r="B284" s="29">
        <v>11402</v>
      </c>
      <c r="C284" s="30" t="s">
        <v>299</v>
      </c>
      <c r="D284" s="30">
        <v>0</v>
      </c>
      <c r="E284" s="30">
        <v>0</v>
      </c>
      <c r="F284" s="30">
        <v>0</v>
      </c>
      <c r="G284" s="30">
        <v>0</v>
      </c>
      <c r="H284" s="27">
        <f t="shared" si="4"/>
        <v>0</v>
      </c>
    </row>
    <row r="285" spans="1:8" ht="15.75" thickBot="1" x14ac:dyDescent="0.3">
      <c r="A285" s="28">
        <v>11301</v>
      </c>
      <c r="B285" s="29">
        <v>11301</v>
      </c>
      <c r="C285" s="30" t="s">
        <v>300</v>
      </c>
      <c r="D285" s="30">
        <v>0</v>
      </c>
      <c r="E285" s="30">
        <v>0</v>
      </c>
      <c r="F285" s="30">
        <v>0</v>
      </c>
      <c r="G285" s="30">
        <v>0</v>
      </c>
      <c r="H285" s="27">
        <f t="shared" si="4"/>
        <v>0</v>
      </c>
    </row>
    <row r="286" spans="1:8" ht="15.75" thickBot="1" x14ac:dyDescent="0.3">
      <c r="A286" s="28">
        <v>11302</v>
      </c>
      <c r="B286" s="29">
        <v>11302</v>
      </c>
      <c r="C286" s="30" t="s">
        <v>301</v>
      </c>
      <c r="D286" s="30">
        <v>0</v>
      </c>
      <c r="E286" s="30">
        <v>0</v>
      </c>
      <c r="F286" s="30">
        <v>0</v>
      </c>
      <c r="G286" s="30">
        <v>0</v>
      </c>
      <c r="H286" s="27">
        <f t="shared" si="4"/>
        <v>0</v>
      </c>
    </row>
    <row r="287" spans="1:8" ht="15.75" thickBot="1" x14ac:dyDescent="0.3">
      <c r="A287" s="28">
        <v>11303</v>
      </c>
      <c r="B287" s="29">
        <v>11303</v>
      </c>
      <c r="C287" s="30" t="s">
        <v>302</v>
      </c>
      <c r="D287" s="30">
        <v>0</v>
      </c>
      <c r="E287" s="30">
        <v>0</v>
      </c>
      <c r="F287" s="30">
        <v>0</v>
      </c>
      <c r="G287" s="30">
        <v>0</v>
      </c>
      <c r="H287" s="27">
        <f t="shared" si="4"/>
        <v>0</v>
      </c>
    </row>
    <row r="288" spans="1:8" ht="15.75" thickBot="1" x14ac:dyDescent="0.3">
      <c r="A288" s="28">
        <v>11401</v>
      </c>
      <c r="B288" s="29">
        <v>11101</v>
      </c>
      <c r="C288" s="30" t="s">
        <v>303</v>
      </c>
      <c r="D288" s="30">
        <v>0</v>
      </c>
      <c r="E288" s="30">
        <v>0</v>
      </c>
      <c r="F288" s="30">
        <v>0</v>
      </c>
      <c r="G288" s="30">
        <v>0</v>
      </c>
      <c r="H288" s="27">
        <f t="shared" si="4"/>
        <v>0</v>
      </c>
    </row>
    <row r="289" spans="1:8" ht="15.75" thickBot="1" x14ac:dyDescent="0.3">
      <c r="A289" s="28">
        <v>11402</v>
      </c>
      <c r="B289" s="29">
        <v>11102</v>
      </c>
      <c r="C289" s="30" t="s">
        <v>304</v>
      </c>
      <c r="D289" s="30">
        <v>0</v>
      </c>
      <c r="E289" s="30">
        <v>0</v>
      </c>
      <c r="F289" s="30">
        <v>0</v>
      </c>
      <c r="G289" s="30">
        <v>0</v>
      </c>
      <c r="H289" s="27">
        <f t="shared" si="4"/>
        <v>0</v>
      </c>
    </row>
    <row r="290" spans="1:8" ht="15.75" thickBot="1" x14ac:dyDescent="0.3">
      <c r="A290" s="28">
        <v>12101</v>
      </c>
      <c r="B290" s="29">
        <v>12401</v>
      </c>
      <c r="C290" s="30" t="s">
        <v>305</v>
      </c>
      <c r="D290" s="30">
        <v>0</v>
      </c>
      <c r="E290" s="30">
        <v>0</v>
      </c>
      <c r="F290" s="30">
        <v>0</v>
      </c>
      <c r="G290" s="30">
        <v>0</v>
      </c>
      <c r="H290" s="27">
        <f t="shared" si="4"/>
        <v>0</v>
      </c>
    </row>
    <row r="291" spans="1:8" ht="15.75" thickBot="1" x14ac:dyDescent="0.3">
      <c r="A291" s="28">
        <v>12103</v>
      </c>
      <c r="B291" s="29">
        <v>12402</v>
      </c>
      <c r="C291" s="30" t="s">
        <v>306</v>
      </c>
      <c r="D291" s="30">
        <v>0</v>
      </c>
      <c r="E291" s="30">
        <v>0</v>
      </c>
      <c r="F291" s="30">
        <v>0</v>
      </c>
      <c r="G291" s="30">
        <v>0</v>
      </c>
      <c r="H291" s="27">
        <f t="shared" si="4"/>
        <v>0</v>
      </c>
    </row>
    <row r="292" spans="1:8" ht="15.75" thickBot="1" x14ac:dyDescent="0.3">
      <c r="A292" s="28">
        <v>12202</v>
      </c>
      <c r="B292" s="29">
        <v>12103</v>
      </c>
      <c r="C292" s="30" t="s">
        <v>307</v>
      </c>
      <c r="D292" s="30">
        <v>0</v>
      </c>
      <c r="E292" s="30">
        <v>0</v>
      </c>
      <c r="F292" s="30">
        <v>0</v>
      </c>
      <c r="G292" s="30">
        <v>0</v>
      </c>
      <c r="H292" s="27">
        <f t="shared" si="4"/>
        <v>0</v>
      </c>
    </row>
    <row r="293" spans="1:8" ht="15.75" thickBot="1" x14ac:dyDescent="0.3">
      <c r="A293" s="28">
        <v>12204</v>
      </c>
      <c r="B293" s="29">
        <v>12104</v>
      </c>
      <c r="C293" s="30" t="s">
        <v>308</v>
      </c>
      <c r="D293" s="30">
        <v>0</v>
      </c>
      <c r="E293" s="30">
        <v>0</v>
      </c>
      <c r="F293" s="30">
        <v>0</v>
      </c>
      <c r="G293" s="30">
        <v>0</v>
      </c>
      <c r="H293" s="27">
        <f t="shared" si="4"/>
        <v>0</v>
      </c>
    </row>
    <row r="294" spans="1:8" ht="15.75" thickBot="1" x14ac:dyDescent="0.3">
      <c r="A294" s="28">
        <v>12205</v>
      </c>
      <c r="B294" s="29">
        <v>12101</v>
      </c>
      <c r="C294" s="30" t="s">
        <v>309</v>
      </c>
      <c r="D294" s="30">
        <v>0</v>
      </c>
      <c r="E294" s="30">
        <v>4971750</v>
      </c>
      <c r="F294" s="30">
        <v>31248</v>
      </c>
      <c r="G294" s="30">
        <v>1619463</v>
      </c>
      <c r="H294" s="27">
        <f t="shared" si="4"/>
        <v>6622461</v>
      </c>
    </row>
    <row r="295" spans="1:8" ht="15.75" thickBot="1" x14ac:dyDescent="0.3">
      <c r="A295" s="28">
        <v>12206</v>
      </c>
      <c r="B295" s="29">
        <v>12102</v>
      </c>
      <c r="C295" s="30" t="s">
        <v>310</v>
      </c>
      <c r="D295" s="30">
        <v>0</v>
      </c>
      <c r="E295" s="30">
        <v>0</v>
      </c>
      <c r="F295" s="30">
        <v>0</v>
      </c>
      <c r="G295" s="30">
        <v>0</v>
      </c>
      <c r="H295" s="27">
        <f t="shared" si="4"/>
        <v>0</v>
      </c>
    </row>
    <row r="296" spans="1:8" ht="15.75" thickBot="1" x14ac:dyDescent="0.3">
      <c r="A296" s="28">
        <v>12301</v>
      </c>
      <c r="B296" s="29">
        <v>12301</v>
      </c>
      <c r="C296" s="30" t="s">
        <v>311</v>
      </c>
      <c r="D296" s="30">
        <v>0</v>
      </c>
      <c r="E296" s="30">
        <v>0</v>
      </c>
      <c r="F296" s="30">
        <v>0</v>
      </c>
      <c r="G296" s="30">
        <v>0</v>
      </c>
      <c r="H296" s="27">
        <f t="shared" si="4"/>
        <v>0</v>
      </c>
    </row>
    <row r="297" spans="1:8" ht="15.75" thickBot="1" x14ac:dyDescent="0.3">
      <c r="A297" s="28">
        <v>12302</v>
      </c>
      <c r="B297" s="29">
        <v>12302</v>
      </c>
      <c r="C297" s="30" t="s">
        <v>312</v>
      </c>
      <c r="D297" s="30">
        <v>0</v>
      </c>
      <c r="E297" s="30">
        <v>0</v>
      </c>
      <c r="F297" s="30">
        <v>0</v>
      </c>
      <c r="G297" s="30">
        <v>0</v>
      </c>
      <c r="H297" s="27">
        <f t="shared" si="4"/>
        <v>0</v>
      </c>
    </row>
    <row r="298" spans="1:8" ht="15.75" thickBot="1" x14ac:dyDescent="0.3">
      <c r="A298" s="28">
        <v>12304</v>
      </c>
      <c r="B298" s="29">
        <v>12303</v>
      </c>
      <c r="C298" s="30" t="s">
        <v>313</v>
      </c>
      <c r="D298" s="30">
        <v>0</v>
      </c>
      <c r="E298" s="30">
        <v>0</v>
      </c>
      <c r="F298" s="30">
        <v>0</v>
      </c>
      <c r="G298" s="30">
        <v>0</v>
      </c>
      <c r="H298" s="27">
        <f t="shared" si="4"/>
        <v>0</v>
      </c>
    </row>
    <row r="299" spans="1:8" ht="15.75" thickBot="1" x14ac:dyDescent="0.3">
      <c r="A299" s="28">
        <v>12401</v>
      </c>
      <c r="B299" s="29">
        <v>12201</v>
      </c>
      <c r="C299" s="30" t="s">
        <v>314</v>
      </c>
      <c r="D299" s="30">
        <v>0</v>
      </c>
      <c r="E299" s="30">
        <v>0</v>
      </c>
      <c r="F299" s="30">
        <v>0</v>
      </c>
      <c r="G299" s="30">
        <v>0</v>
      </c>
      <c r="H299" s="27">
        <f t="shared" si="4"/>
        <v>0</v>
      </c>
    </row>
    <row r="300" spans="1:8" ht="15.75" thickBot="1" x14ac:dyDescent="0.3">
      <c r="A300" s="28">
        <v>13101</v>
      </c>
      <c r="B300" s="29">
        <v>13101</v>
      </c>
      <c r="C300" s="30" t="s">
        <v>315</v>
      </c>
      <c r="D300" s="30">
        <v>883578</v>
      </c>
      <c r="E300" s="30">
        <v>20811321</v>
      </c>
      <c r="F300" s="30">
        <v>0</v>
      </c>
      <c r="G300" s="30">
        <v>0</v>
      </c>
      <c r="H300" s="27">
        <f t="shared" si="4"/>
        <v>21694899</v>
      </c>
    </row>
    <row r="301" spans="1:8" ht="15.75" thickBot="1" x14ac:dyDescent="0.3">
      <c r="A301" s="28">
        <v>13103</v>
      </c>
      <c r="B301" s="29">
        <v>13123</v>
      </c>
      <c r="C301" s="30" t="s">
        <v>316</v>
      </c>
      <c r="D301" s="30">
        <v>0</v>
      </c>
      <c r="E301" s="30">
        <v>0</v>
      </c>
      <c r="F301" s="30">
        <v>0</v>
      </c>
      <c r="G301" s="30">
        <v>0</v>
      </c>
      <c r="H301" s="27">
        <f t="shared" si="4"/>
        <v>0</v>
      </c>
    </row>
    <row r="302" spans="1:8" ht="15.75" thickBot="1" x14ac:dyDescent="0.3">
      <c r="A302" s="28">
        <v>13105</v>
      </c>
      <c r="B302" s="29">
        <v>13120</v>
      </c>
      <c r="C302" s="30" t="s">
        <v>317</v>
      </c>
      <c r="D302" s="30">
        <v>135219</v>
      </c>
      <c r="E302" s="30">
        <v>10472442</v>
      </c>
      <c r="F302" s="30">
        <v>2222444</v>
      </c>
      <c r="G302" s="30">
        <v>876031</v>
      </c>
      <c r="H302" s="27">
        <f t="shared" si="4"/>
        <v>13706136</v>
      </c>
    </row>
    <row r="303" spans="1:8" ht="15.75" thickBot="1" x14ac:dyDescent="0.3">
      <c r="A303" s="28">
        <v>13106</v>
      </c>
      <c r="B303" s="29">
        <v>13130</v>
      </c>
      <c r="C303" s="30" t="s">
        <v>318</v>
      </c>
      <c r="D303" s="30">
        <v>596111</v>
      </c>
      <c r="E303" s="30">
        <v>723344</v>
      </c>
      <c r="F303" s="30">
        <v>204121</v>
      </c>
      <c r="G303" s="30">
        <v>515857</v>
      </c>
      <c r="H303" s="27">
        <f t="shared" si="4"/>
        <v>2039433</v>
      </c>
    </row>
    <row r="304" spans="1:8" ht="15.75" thickBot="1" x14ac:dyDescent="0.3">
      <c r="A304" s="28">
        <v>13107</v>
      </c>
      <c r="B304" s="29">
        <v>13126</v>
      </c>
      <c r="C304" s="30" t="s">
        <v>319</v>
      </c>
      <c r="D304" s="30">
        <v>0</v>
      </c>
      <c r="E304" s="30">
        <v>4224127</v>
      </c>
      <c r="F304" s="30">
        <v>913039</v>
      </c>
      <c r="G304" s="30">
        <v>7671192</v>
      </c>
      <c r="H304" s="27">
        <f t="shared" si="4"/>
        <v>12808358</v>
      </c>
    </row>
    <row r="305" spans="1:8" ht="15.75" thickBot="1" x14ac:dyDescent="0.3">
      <c r="A305" s="28">
        <v>13108</v>
      </c>
      <c r="B305" s="29">
        <v>13114</v>
      </c>
      <c r="C305" s="30" t="s">
        <v>320</v>
      </c>
      <c r="D305" s="30">
        <v>0</v>
      </c>
      <c r="E305" s="30">
        <v>0</v>
      </c>
      <c r="F305" s="30">
        <v>0</v>
      </c>
      <c r="G305" s="30">
        <v>0</v>
      </c>
      <c r="H305" s="27">
        <f t="shared" si="4"/>
        <v>0</v>
      </c>
    </row>
    <row r="306" spans="1:8" ht="15.75" thickBot="1" x14ac:dyDescent="0.3">
      <c r="A306" s="28">
        <v>13109</v>
      </c>
      <c r="B306" s="29">
        <v>13119</v>
      </c>
      <c r="C306" s="30" t="s">
        <v>321</v>
      </c>
      <c r="D306" s="30">
        <v>0</v>
      </c>
      <c r="E306" s="30">
        <v>3459348</v>
      </c>
      <c r="F306" s="30">
        <v>0</v>
      </c>
      <c r="G306" s="30">
        <v>5429791</v>
      </c>
      <c r="H306" s="27">
        <f t="shared" si="4"/>
        <v>8889139</v>
      </c>
    </row>
    <row r="307" spans="1:8" ht="15.75" thickBot="1" x14ac:dyDescent="0.3">
      <c r="A307" s="28">
        <v>13110</v>
      </c>
      <c r="B307" s="29">
        <v>13109</v>
      </c>
      <c r="C307" s="30" t="s">
        <v>322</v>
      </c>
      <c r="D307" s="30">
        <v>0</v>
      </c>
      <c r="E307" s="30">
        <v>0</v>
      </c>
      <c r="F307" s="30">
        <v>0</v>
      </c>
      <c r="G307" s="30">
        <v>0</v>
      </c>
      <c r="H307" s="27">
        <f t="shared" si="4"/>
        <v>0</v>
      </c>
    </row>
    <row r="308" spans="1:8" ht="15.75" thickBot="1" x14ac:dyDescent="0.3">
      <c r="A308" s="28">
        <v>13111</v>
      </c>
      <c r="B308" s="29">
        <v>13124</v>
      </c>
      <c r="C308" s="30" t="s">
        <v>323</v>
      </c>
      <c r="D308" s="30">
        <v>0</v>
      </c>
      <c r="E308" s="30">
        <v>0</v>
      </c>
      <c r="F308" s="30">
        <v>15512499</v>
      </c>
      <c r="G308" s="30">
        <v>0</v>
      </c>
      <c r="H308" s="27">
        <f t="shared" si="4"/>
        <v>15512499</v>
      </c>
    </row>
    <row r="309" spans="1:8" ht="15.75" thickBot="1" x14ac:dyDescent="0.3">
      <c r="A309" s="28">
        <v>13113</v>
      </c>
      <c r="B309" s="29">
        <v>13128</v>
      </c>
      <c r="C309" s="30" t="s">
        <v>324</v>
      </c>
      <c r="D309" s="30">
        <v>0</v>
      </c>
      <c r="E309" s="30">
        <v>0</v>
      </c>
      <c r="F309" s="30">
        <v>0</v>
      </c>
      <c r="G309" s="30">
        <v>0</v>
      </c>
      <c r="H309" s="27">
        <f t="shared" si="4"/>
        <v>0</v>
      </c>
    </row>
    <row r="310" spans="1:8" ht="15.75" thickBot="1" x14ac:dyDescent="0.3">
      <c r="A310" s="28">
        <v>13114</v>
      </c>
      <c r="B310" s="29">
        <v>13125</v>
      </c>
      <c r="C310" s="30" t="s">
        <v>325</v>
      </c>
      <c r="D310" s="30">
        <v>0</v>
      </c>
      <c r="E310" s="30">
        <v>0</v>
      </c>
      <c r="F310" s="30">
        <v>501393</v>
      </c>
      <c r="G310" s="30">
        <v>0</v>
      </c>
      <c r="H310" s="27">
        <f t="shared" si="4"/>
        <v>501393</v>
      </c>
    </row>
    <row r="311" spans="1:8" ht="15.75" thickBot="1" x14ac:dyDescent="0.3">
      <c r="A311" s="28">
        <v>13127</v>
      </c>
      <c r="B311" s="29">
        <v>13104</v>
      </c>
      <c r="C311" s="30" t="s">
        <v>326</v>
      </c>
      <c r="D311" s="30">
        <v>877057</v>
      </c>
      <c r="E311" s="30">
        <v>0</v>
      </c>
      <c r="F311" s="30">
        <v>0</v>
      </c>
      <c r="G311" s="30">
        <v>0</v>
      </c>
      <c r="H311" s="27">
        <f t="shared" si="4"/>
        <v>877057</v>
      </c>
    </row>
    <row r="312" spans="1:8" ht="15.75" thickBot="1" x14ac:dyDescent="0.3">
      <c r="A312" s="28">
        <v>13128</v>
      </c>
      <c r="B312" s="29">
        <v>13110</v>
      </c>
      <c r="C312" s="30" t="s">
        <v>327</v>
      </c>
      <c r="D312" s="30">
        <v>0</v>
      </c>
      <c r="E312" s="30">
        <v>22993719</v>
      </c>
      <c r="F312" s="30">
        <v>5388455</v>
      </c>
      <c r="G312" s="30">
        <v>8304902</v>
      </c>
      <c r="H312" s="27">
        <f t="shared" si="4"/>
        <v>36687076</v>
      </c>
    </row>
    <row r="313" spans="1:8" ht="15.75" thickBot="1" x14ac:dyDescent="0.3">
      <c r="A313" s="28">
        <v>13131</v>
      </c>
      <c r="B313" s="29">
        <v>13111</v>
      </c>
      <c r="C313" s="30" t="s">
        <v>328</v>
      </c>
      <c r="D313" s="30">
        <v>0</v>
      </c>
      <c r="E313" s="30">
        <v>0</v>
      </c>
      <c r="F313" s="30">
        <v>0</v>
      </c>
      <c r="G313" s="30">
        <v>0</v>
      </c>
      <c r="H313" s="27">
        <f t="shared" si="4"/>
        <v>0</v>
      </c>
    </row>
    <row r="314" spans="1:8" ht="15.75" thickBot="1" x14ac:dyDescent="0.3">
      <c r="A314" s="28">
        <v>13132</v>
      </c>
      <c r="B314" s="29">
        <v>13113</v>
      </c>
      <c r="C314" s="30" t="s">
        <v>329</v>
      </c>
      <c r="D314" s="30">
        <v>0</v>
      </c>
      <c r="E314" s="30">
        <v>274932</v>
      </c>
      <c r="F314" s="30">
        <v>17385</v>
      </c>
      <c r="G314" s="30">
        <v>0</v>
      </c>
      <c r="H314" s="27">
        <f t="shared" si="4"/>
        <v>292317</v>
      </c>
    </row>
    <row r="315" spans="1:8" ht="15.75" thickBot="1" x14ac:dyDescent="0.3">
      <c r="A315" s="28">
        <v>13151</v>
      </c>
      <c r="B315" s="29">
        <v>13118</v>
      </c>
      <c r="C315" s="30" t="s">
        <v>330</v>
      </c>
      <c r="D315" s="30">
        <v>0</v>
      </c>
      <c r="E315" s="30">
        <v>0</v>
      </c>
      <c r="F315" s="30">
        <v>0</v>
      </c>
      <c r="G315" s="30">
        <v>0</v>
      </c>
      <c r="H315" s="27">
        <f t="shared" si="4"/>
        <v>0</v>
      </c>
    </row>
    <row r="316" spans="1:8" ht="15.75" thickBot="1" x14ac:dyDescent="0.3">
      <c r="A316" s="28">
        <v>13152</v>
      </c>
      <c r="B316" s="29">
        <v>13122</v>
      </c>
      <c r="C316" s="30" t="s">
        <v>331</v>
      </c>
      <c r="D316" s="30">
        <v>0</v>
      </c>
      <c r="E316" s="30">
        <v>0</v>
      </c>
      <c r="F316" s="30">
        <v>0</v>
      </c>
      <c r="G316" s="30">
        <v>0</v>
      </c>
      <c r="H316" s="27">
        <f t="shared" si="4"/>
        <v>0</v>
      </c>
    </row>
    <row r="317" spans="1:8" ht="15.75" thickBot="1" x14ac:dyDescent="0.3">
      <c r="A317" s="28">
        <v>13153</v>
      </c>
      <c r="B317" s="29">
        <v>13131</v>
      </c>
      <c r="C317" s="30" t="s">
        <v>332</v>
      </c>
      <c r="D317" s="30">
        <v>221548</v>
      </c>
      <c r="E317" s="30">
        <v>4491779</v>
      </c>
      <c r="F317" s="30">
        <v>0</v>
      </c>
      <c r="G317" s="30">
        <v>3310910</v>
      </c>
      <c r="H317" s="27">
        <f t="shared" si="4"/>
        <v>8024237</v>
      </c>
    </row>
    <row r="318" spans="1:8" ht="15.75" thickBot="1" x14ac:dyDescent="0.3">
      <c r="A318" s="28">
        <v>13154</v>
      </c>
      <c r="B318" s="29">
        <v>13112</v>
      </c>
      <c r="C318" s="30" t="s">
        <v>333</v>
      </c>
      <c r="D318" s="30">
        <v>822871</v>
      </c>
      <c r="E318" s="30">
        <v>10026553</v>
      </c>
      <c r="F318" s="30">
        <v>0</v>
      </c>
      <c r="G318" s="30">
        <v>264465</v>
      </c>
      <c r="H318" s="27">
        <f t="shared" si="4"/>
        <v>11113889</v>
      </c>
    </row>
    <row r="319" spans="1:8" ht="15.75" thickBot="1" x14ac:dyDescent="0.3">
      <c r="A319" s="28">
        <v>13155</v>
      </c>
      <c r="B319" s="29">
        <v>13117</v>
      </c>
      <c r="C319" s="30" t="s">
        <v>334</v>
      </c>
      <c r="D319" s="30">
        <v>0</v>
      </c>
      <c r="E319" s="30">
        <v>0</v>
      </c>
      <c r="F319" s="30">
        <v>3107042</v>
      </c>
      <c r="G319" s="30">
        <v>0</v>
      </c>
      <c r="H319" s="27">
        <f t="shared" si="4"/>
        <v>3107042</v>
      </c>
    </row>
    <row r="320" spans="1:8" ht="15.75" thickBot="1" x14ac:dyDescent="0.3">
      <c r="A320" s="28">
        <v>13156</v>
      </c>
      <c r="B320" s="29">
        <v>13103</v>
      </c>
      <c r="C320" s="30" t="s">
        <v>335</v>
      </c>
      <c r="D320" s="30">
        <v>0</v>
      </c>
      <c r="E320" s="30">
        <v>0</v>
      </c>
      <c r="F320" s="30">
        <v>0</v>
      </c>
      <c r="G320" s="30">
        <v>0</v>
      </c>
      <c r="H320" s="27">
        <f t="shared" si="4"/>
        <v>0</v>
      </c>
    </row>
    <row r="321" spans="1:8" ht="15.75" thickBot="1" x14ac:dyDescent="0.3">
      <c r="A321" s="28">
        <v>13157</v>
      </c>
      <c r="B321" s="29">
        <v>13106</v>
      </c>
      <c r="C321" s="30" t="s">
        <v>336</v>
      </c>
      <c r="D321" s="30">
        <v>0</v>
      </c>
      <c r="E321" s="30">
        <v>7331766</v>
      </c>
      <c r="F321" s="30">
        <v>0</v>
      </c>
      <c r="G321" s="30">
        <v>0</v>
      </c>
      <c r="H321" s="27">
        <f t="shared" si="4"/>
        <v>7331766</v>
      </c>
    </row>
    <row r="322" spans="1:8" ht="15.75" thickBot="1" x14ac:dyDescent="0.3">
      <c r="A322" s="28">
        <v>13158</v>
      </c>
      <c r="B322" s="29">
        <v>13107</v>
      </c>
      <c r="C322" s="30" t="s">
        <v>337</v>
      </c>
      <c r="D322" s="30">
        <v>266128</v>
      </c>
      <c r="E322" s="30">
        <v>0</v>
      </c>
      <c r="F322" s="30">
        <v>0</v>
      </c>
      <c r="G322" s="30">
        <v>0</v>
      </c>
      <c r="H322" s="27">
        <f t="shared" si="4"/>
        <v>266128</v>
      </c>
    </row>
    <row r="323" spans="1:8" ht="15.75" thickBot="1" x14ac:dyDescent="0.3">
      <c r="A323" s="28">
        <v>13159</v>
      </c>
      <c r="B323" s="29">
        <v>13127</v>
      </c>
      <c r="C323" s="30" t="s">
        <v>338</v>
      </c>
      <c r="D323" s="30">
        <v>770781</v>
      </c>
      <c r="E323" s="30">
        <v>1831879</v>
      </c>
      <c r="F323" s="30">
        <v>613064</v>
      </c>
      <c r="G323" s="30">
        <v>342209</v>
      </c>
      <c r="H323" s="27">
        <f t="shared" si="4"/>
        <v>3557933</v>
      </c>
    </row>
    <row r="324" spans="1:8" ht="15.75" thickBot="1" x14ac:dyDescent="0.3">
      <c r="A324" s="28">
        <v>13160</v>
      </c>
      <c r="B324" s="29">
        <v>13132</v>
      </c>
      <c r="C324" s="30" t="s">
        <v>339</v>
      </c>
      <c r="D324" s="30">
        <v>0</v>
      </c>
      <c r="E324" s="30">
        <v>151459</v>
      </c>
      <c r="F324" s="30">
        <v>0</v>
      </c>
      <c r="G324" s="30">
        <v>0</v>
      </c>
      <c r="H324" s="27">
        <f t="shared" si="4"/>
        <v>151459</v>
      </c>
    </row>
    <row r="325" spans="1:8" ht="15.75" thickBot="1" x14ac:dyDescent="0.3">
      <c r="A325" s="28">
        <v>13161</v>
      </c>
      <c r="B325" s="29">
        <v>13115</v>
      </c>
      <c r="C325" s="30" t="s">
        <v>340</v>
      </c>
      <c r="D325" s="30">
        <v>0</v>
      </c>
      <c r="E325" s="30">
        <v>0</v>
      </c>
      <c r="F325" s="30">
        <v>0</v>
      </c>
      <c r="G325" s="30">
        <v>0</v>
      </c>
      <c r="H325" s="27">
        <f t="shared" si="4"/>
        <v>0</v>
      </c>
    </row>
    <row r="326" spans="1:8" ht="15.75" thickBot="1" x14ac:dyDescent="0.3">
      <c r="A326" s="28">
        <v>13162</v>
      </c>
      <c r="B326" s="29">
        <v>13121</v>
      </c>
      <c r="C326" s="30" t="s">
        <v>341</v>
      </c>
      <c r="D326" s="30">
        <v>0</v>
      </c>
      <c r="E326" s="30">
        <v>0</v>
      </c>
      <c r="F326" s="30">
        <v>0</v>
      </c>
      <c r="G326" s="30">
        <v>0</v>
      </c>
      <c r="H326" s="27">
        <f t="shared" si="4"/>
        <v>0</v>
      </c>
    </row>
    <row r="327" spans="1:8" ht="15.75" thickBot="1" x14ac:dyDescent="0.3">
      <c r="A327" s="28">
        <v>13163</v>
      </c>
      <c r="B327" s="29">
        <v>13129</v>
      </c>
      <c r="C327" s="30" t="s">
        <v>342</v>
      </c>
      <c r="D327" s="30">
        <v>0</v>
      </c>
      <c r="E327" s="30">
        <v>0</v>
      </c>
      <c r="F327" s="30">
        <v>0</v>
      </c>
      <c r="G327" s="30">
        <v>0</v>
      </c>
      <c r="H327" s="27">
        <f t="shared" ref="H327:H351" si="5">SUM(D327:G327)</f>
        <v>0</v>
      </c>
    </row>
    <row r="328" spans="1:8" ht="15.75" thickBot="1" x14ac:dyDescent="0.3">
      <c r="A328" s="28">
        <v>13164</v>
      </c>
      <c r="B328" s="29">
        <v>13116</v>
      </c>
      <c r="C328" s="30" t="s">
        <v>343</v>
      </c>
      <c r="D328" s="30">
        <v>0</v>
      </c>
      <c r="E328" s="30">
        <v>0</v>
      </c>
      <c r="F328" s="30">
        <v>0</v>
      </c>
      <c r="G328" s="30">
        <v>0</v>
      </c>
      <c r="H328" s="27">
        <f t="shared" si="5"/>
        <v>0</v>
      </c>
    </row>
    <row r="329" spans="1:8" ht="15.75" thickBot="1" x14ac:dyDescent="0.3">
      <c r="A329" s="28">
        <v>13165</v>
      </c>
      <c r="B329" s="29">
        <v>13105</v>
      </c>
      <c r="C329" s="30" t="s">
        <v>344</v>
      </c>
      <c r="D329" s="30">
        <v>1266495</v>
      </c>
      <c r="E329" s="30">
        <v>9634356</v>
      </c>
      <c r="F329" s="30">
        <v>101929</v>
      </c>
      <c r="G329" s="30">
        <v>945575</v>
      </c>
      <c r="H329" s="27">
        <f t="shared" si="5"/>
        <v>11948355</v>
      </c>
    </row>
    <row r="330" spans="1:8" ht="15.75" thickBot="1" x14ac:dyDescent="0.3">
      <c r="A330" s="28">
        <v>13166</v>
      </c>
      <c r="B330" s="29">
        <v>13102</v>
      </c>
      <c r="C330" s="30" t="s">
        <v>345</v>
      </c>
      <c r="D330" s="30">
        <v>0</v>
      </c>
      <c r="E330" s="30">
        <v>3832319</v>
      </c>
      <c r="F330" s="30">
        <v>0</v>
      </c>
      <c r="G330" s="30">
        <v>3550000</v>
      </c>
      <c r="H330" s="27">
        <f t="shared" si="5"/>
        <v>7382319</v>
      </c>
    </row>
    <row r="331" spans="1:8" ht="15.75" thickBot="1" x14ac:dyDescent="0.3">
      <c r="A331" s="28">
        <v>13167</v>
      </c>
      <c r="B331" s="29">
        <v>13108</v>
      </c>
      <c r="C331" s="30" t="s">
        <v>346</v>
      </c>
      <c r="D331" s="30">
        <v>0</v>
      </c>
      <c r="E331" s="30">
        <v>4166991</v>
      </c>
      <c r="F331" s="30">
        <v>0</v>
      </c>
      <c r="G331" s="30">
        <v>2610000</v>
      </c>
      <c r="H331" s="27">
        <f t="shared" si="5"/>
        <v>6776991</v>
      </c>
    </row>
    <row r="332" spans="1:8" ht="15.75" thickBot="1" x14ac:dyDescent="0.3">
      <c r="A332" s="28">
        <v>13201</v>
      </c>
      <c r="B332" s="29">
        <v>13301</v>
      </c>
      <c r="C332" s="30" t="s">
        <v>347</v>
      </c>
      <c r="D332" s="30">
        <v>0</v>
      </c>
      <c r="E332" s="30">
        <v>12467382</v>
      </c>
      <c r="F332" s="30">
        <v>8660327</v>
      </c>
      <c r="G332" s="30">
        <v>663412</v>
      </c>
      <c r="H332" s="27">
        <f t="shared" si="5"/>
        <v>21791121</v>
      </c>
    </row>
    <row r="333" spans="1:8" ht="15.75" thickBot="1" x14ac:dyDescent="0.3">
      <c r="A333" s="28">
        <v>13202</v>
      </c>
      <c r="B333" s="29">
        <v>13302</v>
      </c>
      <c r="C333" s="30" t="s">
        <v>348</v>
      </c>
      <c r="D333" s="30">
        <v>0</v>
      </c>
      <c r="E333" s="30">
        <v>0</v>
      </c>
      <c r="F333" s="30">
        <v>0</v>
      </c>
      <c r="G333" s="30">
        <v>0</v>
      </c>
      <c r="H333" s="27">
        <f t="shared" si="5"/>
        <v>0</v>
      </c>
    </row>
    <row r="334" spans="1:8" ht="15.75" thickBot="1" x14ac:dyDescent="0.3">
      <c r="A334" s="28">
        <v>13203</v>
      </c>
      <c r="B334" s="29">
        <v>13303</v>
      </c>
      <c r="C334" s="30" t="s">
        <v>349</v>
      </c>
      <c r="D334" s="30">
        <v>0</v>
      </c>
      <c r="E334" s="30">
        <v>0</v>
      </c>
      <c r="F334" s="30">
        <v>0</v>
      </c>
      <c r="G334" s="30">
        <v>0</v>
      </c>
      <c r="H334" s="27">
        <f t="shared" si="5"/>
        <v>0</v>
      </c>
    </row>
    <row r="335" spans="1:8" ht="15.75" thickBot="1" x14ac:dyDescent="0.3">
      <c r="A335" s="28">
        <v>13301</v>
      </c>
      <c r="B335" s="29">
        <v>13201</v>
      </c>
      <c r="C335" s="30" t="s">
        <v>350</v>
      </c>
      <c r="D335" s="30">
        <v>551451</v>
      </c>
      <c r="E335" s="30">
        <v>1823586</v>
      </c>
      <c r="F335" s="30">
        <v>2088134</v>
      </c>
      <c r="G335" s="30">
        <v>6255696</v>
      </c>
      <c r="H335" s="27">
        <f t="shared" si="5"/>
        <v>10718867</v>
      </c>
    </row>
    <row r="336" spans="1:8" ht="15.75" thickBot="1" x14ac:dyDescent="0.3">
      <c r="A336" s="28">
        <v>13302</v>
      </c>
      <c r="B336" s="29">
        <v>13202</v>
      </c>
      <c r="C336" s="30" t="s">
        <v>351</v>
      </c>
      <c r="D336" s="30">
        <v>0</v>
      </c>
      <c r="E336" s="30">
        <v>236841</v>
      </c>
      <c r="F336" s="30">
        <v>0</v>
      </c>
      <c r="G336" s="30">
        <v>1058021</v>
      </c>
      <c r="H336" s="27">
        <f t="shared" si="5"/>
        <v>1294862</v>
      </c>
    </row>
    <row r="337" spans="1:8" ht="15.75" thickBot="1" x14ac:dyDescent="0.3">
      <c r="A337" s="28">
        <v>13303</v>
      </c>
      <c r="B337" s="29">
        <v>13203</v>
      </c>
      <c r="C337" s="30" t="s">
        <v>352</v>
      </c>
      <c r="D337" s="30">
        <v>0</v>
      </c>
      <c r="E337" s="30">
        <v>0</v>
      </c>
      <c r="F337" s="30">
        <v>0</v>
      </c>
      <c r="G337" s="30">
        <v>0</v>
      </c>
      <c r="H337" s="27">
        <f t="shared" si="5"/>
        <v>0</v>
      </c>
    </row>
    <row r="338" spans="1:8" ht="15.75" thickBot="1" x14ac:dyDescent="0.3">
      <c r="A338" s="28">
        <v>13401</v>
      </c>
      <c r="B338" s="29">
        <v>13401</v>
      </c>
      <c r="C338" s="30" t="s">
        <v>353</v>
      </c>
      <c r="D338" s="30">
        <v>0</v>
      </c>
      <c r="E338" s="30">
        <v>17751235</v>
      </c>
      <c r="F338" s="30">
        <v>14407995</v>
      </c>
      <c r="G338" s="30">
        <v>0</v>
      </c>
      <c r="H338" s="27">
        <f t="shared" si="5"/>
        <v>32159230</v>
      </c>
    </row>
    <row r="339" spans="1:8" ht="15.75" thickBot="1" x14ac:dyDescent="0.3">
      <c r="A339" s="28">
        <v>13402</v>
      </c>
      <c r="B339" s="29">
        <v>13403</v>
      </c>
      <c r="C339" s="30" t="s">
        <v>354</v>
      </c>
      <c r="D339" s="30">
        <v>0</v>
      </c>
      <c r="E339" s="30">
        <v>3689347</v>
      </c>
      <c r="F339" s="30">
        <v>836407</v>
      </c>
      <c r="G339" s="30">
        <v>654191</v>
      </c>
      <c r="H339" s="27">
        <f t="shared" si="5"/>
        <v>5179945</v>
      </c>
    </row>
    <row r="340" spans="1:8" ht="15.75" thickBot="1" x14ac:dyDescent="0.3">
      <c r="A340" s="28">
        <v>13403</v>
      </c>
      <c r="B340" s="29">
        <v>13402</v>
      </c>
      <c r="C340" s="30" t="s">
        <v>355</v>
      </c>
      <c r="D340" s="30">
        <v>770823</v>
      </c>
      <c r="E340" s="30">
        <v>0</v>
      </c>
      <c r="F340" s="30">
        <v>0</v>
      </c>
      <c r="G340" s="30">
        <v>0</v>
      </c>
      <c r="H340" s="27">
        <f t="shared" si="5"/>
        <v>770823</v>
      </c>
    </row>
    <row r="341" spans="1:8" ht="15.75" thickBot="1" x14ac:dyDescent="0.3">
      <c r="A341" s="28">
        <v>13404</v>
      </c>
      <c r="B341" s="29">
        <v>13404</v>
      </c>
      <c r="C341" s="30" t="s">
        <v>356</v>
      </c>
      <c r="D341" s="30">
        <v>0</v>
      </c>
      <c r="E341" s="30">
        <v>0</v>
      </c>
      <c r="F341" s="30">
        <v>0</v>
      </c>
      <c r="G341" s="30">
        <v>0</v>
      </c>
      <c r="H341" s="27">
        <f t="shared" si="5"/>
        <v>0</v>
      </c>
    </row>
    <row r="342" spans="1:8" ht="15.75" thickBot="1" x14ac:dyDescent="0.3">
      <c r="A342" s="28">
        <v>13501</v>
      </c>
      <c r="B342" s="29">
        <v>13601</v>
      </c>
      <c r="C342" s="30" t="s">
        <v>357</v>
      </c>
      <c r="D342" s="30">
        <v>454779</v>
      </c>
      <c r="E342" s="30">
        <v>2358741</v>
      </c>
      <c r="F342" s="30">
        <v>1380539</v>
      </c>
      <c r="G342" s="30">
        <v>288000</v>
      </c>
      <c r="H342" s="27">
        <f t="shared" si="5"/>
        <v>4482059</v>
      </c>
    </row>
    <row r="343" spans="1:8" ht="15.75" thickBot="1" x14ac:dyDescent="0.3">
      <c r="A343" s="28">
        <v>13502</v>
      </c>
      <c r="B343" s="29">
        <v>13603</v>
      </c>
      <c r="C343" s="30" t="s">
        <v>358</v>
      </c>
      <c r="D343" s="30">
        <v>0</v>
      </c>
      <c r="E343" s="30">
        <v>3173491</v>
      </c>
      <c r="F343" s="30">
        <v>2599410</v>
      </c>
      <c r="G343" s="30">
        <v>251939</v>
      </c>
      <c r="H343" s="27">
        <f t="shared" si="5"/>
        <v>6024840</v>
      </c>
    </row>
    <row r="344" spans="1:8" ht="15.75" thickBot="1" x14ac:dyDescent="0.3">
      <c r="A344" s="28">
        <v>13503</v>
      </c>
      <c r="B344" s="29">
        <v>13602</v>
      </c>
      <c r="C344" s="30" t="s">
        <v>359</v>
      </c>
      <c r="D344" s="30">
        <v>214178</v>
      </c>
      <c r="E344" s="30">
        <v>4963868</v>
      </c>
      <c r="F344" s="30">
        <v>2118261</v>
      </c>
      <c r="G344" s="30">
        <v>314006</v>
      </c>
      <c r="H344" s="27">
        <f t="shared" si="5"/>
        <v>7610313</v>
      </c>
    </row>
    <row r="345" spans="1:8" ht="15.75" thickBot="1" x14ac:dyDescent="0.3">
      <c r="A345" s="28">
        <v>13504</v>
      </c>
      <c r="B345" s="29">
        <v>13605</v>
      </c>
      <c r="C345" s="30" t="s">
        <v>360</v>
      </c>
      <c r="D345" s="30">
        <v>0</v>
      </c>
      <c r="E345" s="30">
        <v>0</v>
      </c>
      <c r="F345" s="30">
        <v>0</v>
      </c>
      <c r="G345" s="30">
        <v>0</v>
      </c>
      <c r="H345" s="27">
        <f t="shared" si="5"/>
        <v>0</v>
      </c>
    </row>
    <row r="346" spans="1:8" ht="15.75" thickBot="1" x14ac:dyDescent="0.3">
      <c r="A346" s="28">
        <v>13505</v>
      </c>
      <c r="B346" s="29">
        <v>13604</v>
      </c>
      <c r="C346" s="30" t="s">
        <v>361</v>
      </c>
      <c r="D346" s="30">
        <v>118178</v>
      </c>
      <c r="E346" s="30">
        <v>0</v>
      </c>
      <c r="F346" s="30">
        <v>0</v>
      </c>
      <c r="G346" s="30">
        <v>0</v>
      </c>
      <c r="H346" s="27">
        <f t="shared" si="5"/>
        <v>118178</v>
      </c>
    </row>
    <row r="347" spans="1:8" ht="15.75" thickBot="1" x14ac:dyDescent="0.3">
      <c r="A347" s="28">
        <v>13601</v>
      </c>
      <c r="B347" s="29">
        <v>13501</v>
      </c>
      <c r="C347" s="30" t="s">
        <v>362</v>
      </c>
      <c r="D347" s="30">
        <v>855465</v>
      </c>
      <c r="E347" s="30">
        <v>5069930</v>
      </c>
      <c r="F347" s="30">
        <v>3864893</v>
      </c>
      <c r="G347" s="30">
        <v>961442</v>
      </c>
      <c r="H347" s="27">
        <f t="shared" si="5"/>
        <v>10751730</v>
      </c>
    </row>
    <row r="348" spans="1:8" ht="15.75" thickBot="1" x14ac:dyDescent="0.3">
      <c r="A348" s="28">
        <v>13602</v>
      </c>
      <c r="B348" s="29">
        <v>13504</v>
      </c>
      <c r="C348" s="30" t="s">
        <v>363</v>
      </c>
      <c r="D348" s="30">
        <v>0</v>
      </c>
      <c r="E348" s="30">
        <v>579303</v>
      </c>
      <c r="F348" s="30">
        <v>29347</v>
      </c>
      <c r="G348" s="30">
        <v>73655</v>
      </c>
      <c r="H348" s="27">
        <f t="shared" si="5"/>
        <v>682305</v>
      </c>
    </row>
    <row r="349" spans="1:8" ht="15.75" thickBot="1" x14ac:dyDescent="0.3">
      <c r="A349" s="28">
        <v>13603</v>
      </c>
      <c r="B349" s="29">
        <v>13503</v>
      </c>
      <c r="C349" s="30" t="s">
        <v>364</v>
      </c>
      <c r="D349" s="30">
        <v>0</v>
      </c>
      <c r="E349" s="30">
        <v>2681404</v>
      </c>
      <c r="F349" s="30">
        <v>0</v>
      </c>
      <c r="G349" s="30">
        <v>228210</v>
      </c>
      <c r="H349" s="27">
        <f t="shared" si="5"/>
        <v>2909614</v>
      </c>
    </row>
    <row r="350" spans="1:8" ht="15.75" thickBot="1" x14ac:dyDescent="0.3">
      <c r="A350" s="28">
        <v>13604</v>
      </c>
      <c r="B350" s="29">
        <v>13505</v>
      </c>
      <c r="C350" s="30" t="s">
        <v>365</v>
      </c>
      <c r="D350" s="30">
        <v>0</v>
      </c>
      <c r="E350" s="30">
        <v>0</v>
      </c>
      <c r="F350" s="30">
        <v>48131</v>
      </c>
      <c r="G350" s="30">
        <v>0</v>
      </c>
      <c r="H350" s="27">
        <f t="shared" si="5"/>
        <v>48131</v>
      </c>
    </row>
    <row r="351" spans="1:8" ht="15.75" thickBot="1" x14ac:dyDescent="0.3">
      <c r="A351" s="32">
        <v>13605</v>
      </c>
      <c r="B351" s="33">
        <v>13502</v>
      </c>
      <c r="C351" s="34" t="s">
        <v>366</v>
      </c>
      <c r="D351" s="34">
        <v>0</v>
      </c>
      <c r="E351" s="34">
        <v>0</v>
      </c>
      <c r="F351" s="34">
        <v>0</v>
      </c>
      <c r="G351" s="34">
        <v>0</v>
      </c>
      <c r="H351" s="27">
        <f t="shared" si="5"/>
        <v>0</v>
      </c>
    </row>
    <row r="352" spans="1:8" ht="15.75" thickBot="1" x14ac:dyDescent="0.3">
      <c r="A352" s="38" t="s">
        <v>8</v>
      </c>
      <c r="B352" s="38"/>
      <c r="C352" s="38"/>
      <c r="D352" s="35">
        <f>SUM(D7:D351)</f>
        <v>46492049</v>
      </c>
      <c r="E352" s="35">
        <f>SUM(E7:E351)</f>
        <v>958077931</v>
      </c>
      <c r="F352" s="35">
        <f>SUM(F7:F351)</f>
        <v>146443551</v>
      </c>
      <c r="G352" s="35">
        <f>SUM(G7:G351)</f>
        <v>255783971</v>
      </c>
      <c r="H352" s="35">
        <f>SUM(H7:H351)</f>
        <v>1406797502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zoomScaleNormal="100" workbookViewId="0">
      <pane xSplit="3" ySplit="2" topLeftCell="D332" activePane="bottomRight" state="frozen"/>
      <selection pane="topRight" activeCell="D1" sqref="D1"/>
      <selection pane="bottomLeft" activeCell="A332" sqref="A332"/>
      <selection pane="bottomRight" activeCell="H2" sqref="H2"/>
    </sheetView>
  </sheetViews>
  <sheetFormatPr baseColWidth="10" defaultColWidth="9.140625" defaultRowHeight="15" x14ac:dyDescent="0.25"/>
  <cols>
    <col min="1" max="2" width="10.5703125" customWidth="1"/>
    <col min="3" max="3" width="25" customWidth="1"/>
    <col min="4" max="4" width="11.5703125" style="1" customWidth="1"/>
    <col min="5" max="5" width="14.140625" style="1" customWidth="1"/>
    <col min="6" max="7" width="12.5703125" style="1" customWidth="1"/>
    <col min="8" max="8" width="11.28515625" style="1" customWidth="1"/>
    <col min="9" max="9" width="14.140625" customWidth="1"/>
    <col min="10" max="10" width="12.28515625" style="1" customWidth="1"/>
    <col min="11" max="11" width="14.140625" customWidth="1"/>
    <col min="12" max="12" width="14.85546875" customWidth="1"/>
    <col min="13" max="1025" width="10.5703125" customWidth="1"/>
  </cols>
  <sheetData>
    <row r="1" spans="1:12" ht="15" customHeight="1" x14ac:dyDescent="0.25">
      <c r="A1" s="5"/>
      <c r="B1" s="5"/>
      <c r="C1" s="5"/>
      <c r="D1" s="41" t="s">
        <v>9</v>
      </c>
      <c r="E1" s="41"/>
      <c r="F1" s="41"/>
      <c r="G1" s="41"/>
      <c r="H1" s="41"/>
      <c r="I1" s="41"/>
    </row>
    <row r="2" spans="1:12" ht="51" x14ac:dyDescent="0.25">
      <c r="A2" s="6" t="s">
        <v>10</v>
      </c>
      <c r="B2" s="6" t="s">
        <v>11</v>
      </c>
      <c r="C2" s="6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8" t="s">
        <v>19</v>
      </c>
      <c r="K2" s="9" t="s">
        <v>20</v>
      </c>
      <c r="L2" s="9" t="s">
        <v>21</v>
      </c>
    </row>
    <row r="3" spans="1:12" x14ac:dyDescent="0.25">
      <c r="A3" s="10">
        <v>1101</v>
      </c>
      <c r="B3" s="10">
        <v>15101</v>
      </c>
      <c r="C3" s="10" t="s">
        <v>22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1">
        <v>0</v>
      </c>
      <c r="J3" s="1">
        <v>0</v>
      </c>
      <c r="K3" s="4">
        <v>0</v>
      </c>
      <c r="L3" s="1">
        <v>0</v>
      </c>
    </row>
    <row r="4" spans="1:12" x14ac:dyDescent="0.25">
      <c r="A4" s="10">
        <v>1106</v>
      </c>
      <c r="B4" s="10">
        <v>15102</v>
      </c>
      <c r="C4" s="10" t="s">
        <v>23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1">
        <v>0</v>
      </c>
      <c r="J4" s="1">
        <v>0</v>
      </c>
      <c r="K4" s="4">
        <v>0</v>
      </c>
      <c r="L4" s="1">
        <v>0</v>
      </c>
    </row>
    <row r="5" spans="1:12" x14ac:dyDescent="0.25">
      <c r="A5" s="10">
        <v>1201</v>
      </c>
      <c r="B5" s="10">
        <v>1101</v>
      </c>
      <c r="C5" s="10" t="s">
        <v>24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11">
        <v>22484273</v>
      </c>
      <c r="J5" s="1">
        <v>0</v>
      </c>
      <c r="K5" s="4">
        <v>22484273</v>
      </c>
      <c r="L5" s="1">
        <v>0</v>
      </c>
    </row>
    <row r="6" spans="1:12" x14ac:dyDescent="0.25">
      <c r="A6" s="10">
        <v>1203</v>
      </c>
      <c r="B6" s="10">
        <v>1405</v>
      </c>
      <c r="C6" s="10" t="s">
        <v>25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11">
        <v>4502397</v>
      </c>
      <c r="J6" s="1">
        <v>0</v>
      </c>
      <c r="K6" s="4">
        <v>4502397</v>
      </c>
      <c r="L6" s="1">
        <v>0</v>
      </c>
    </row>
    <row r="7" spans="1:12" x14ac:dyDescent="0.25">
      <c r="A7" s="10">
        <v>1204</v>
      </c>
      <c r="B7" s="10">
        <v>1401</v>
      </c>
      <c r="C7" s="10" t="s">
        <v>26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11">
        <v>1289885</v>
      </c>
      <c r="J7" s="1">
        <v>-9668044</v>
      </c>
      <c r="K7" s="4">
        <v>1289885</v>
      </c>
      <c r="L7" s="1">
        <v>-9668044</v>
      </c>
    </row>
    <row r="8" spans="1:12" x14ac:dyDescent="0.25">
      <c r="A8" s="10">
        <v>1206</v>
      </c>
      <c r="B8" s="10">
        <v>1404</v>
      </c>
      <c r="C8" s="10" t="s">
        <v>27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11">
        <v>733309</v>
      </c>
      <c r="J8" s="1">
        <v>0</v>
      </c>
      <c r="K8" s="4">
        <v>733309</v>
      </c>
      <c r="L8" s="1">
        <v>0</v>
      </c>
    </row>
    <row r="9" spans="1:12" x14ac:dyDescent="0.25">
      <c r="A9" s="10">
        <v>1208</v>
      </c>
      <c r="B9" s="10">
        <v>1402</v>
      </c>
      <c r="C9" s="10" t="s">
        <v>28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1">
        <v>0</v>
      </c>
      <c r="J9" s="1">
        <v>0</v>
      </c>
      <c r="K9" s="4">
        <v>0</v>
      </c>
      <c r="L9" s="1">
        <v>0</v>
      </c>
    </row>
    <row r="10" spans="1:12" x14ac:dyDescent="0.25">
      <c r="A10" s="10">
        <v>1210</v>
      </c>
      <c r="B10" s="10">
        <v>1403</v>
      </c>
      <c r="C10" s="10" t="s">
        <v>29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1">
        <v>0</v>
      </c>
      <c r="J10" s="1">
        <v>0</v>
      </c>
      <c r="K10" s="4">
        <v>0</v>
      </c>
      <c r="L10" s="1">
        <v>0</v>
      </c>
    </row>
    <row r="11" spans="1:12" x14ac:dyDescent="0.25">
      <c r="A11" s="10">
        <v>1211</v>
      </c>
      <c r="B11" s="10">
        <v>1107</v>
      </c>
      <c r="C11" s="10" t="s">
        <v>30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11">
        <v>2903621</v>
      </c>
      <c r="J11" s="1">
        <v>0</v>
      </c>
      <c r="K11" s="4">
        <v>2903621</v>
      </c>
      <c r="L11" s="1">
        <v>0</v>
      </c>
    </row>
    <row r="12" spans="1:12" x14ac:dyDescent="0.25">
      <c r="A12" s="10">
        <v>1301</v>
      </c>
      <c r="B12" s="10">
        <v>15201</v>
      </c>
      <c r="C12" s="10" t="s">
        <v>31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1">
        <v>0</v>
      </c>
      <c r="J12" s="1">
        <v>0</v>
      </c>
      <c r="K12" s="4">
        <v>0</v>
      </c>
      <c r="L12" s="1">
        <v>0</v>
      </c>
    </row>
    <row r="13" spans="1:12" x14ac:dyDescent="0.25">
      <c r="A13" s="10">
        <v>1302</v>
      </c>
      <c r="B13" s="10">
        <v>15202</v>
      </c>
      <c r="C13" s="10" t="s">
        <v>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1">
        <v>0</v>
      </c>
      <c r="J13" s="1">
        <v>0</v>
      </c>
      <c r="K13" s="4">
        <v>0</v>
      </c>
      <c r="L13" s="1">
        <v>0</v>
      </c>
    </row>
    <row r="14" spans="1:12" x14ac:dyDescent="0.25">
      <c r="A14" s="10">
        <v>2101</v>
      </c>
      <c r="B14" s="10">
        <v>2301</v>
      </c>
      <c r="C14" s="10" t="s">
        <v>33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11">
        <v>9870064</v>
      </c>
      <c r="J14" s="1">
        <v>0</v>
      </c>
      <c r="K14" s="4">
        <v>9870064</v>
      </c>
      <c r="L14" s="1">
        <v>0</v>
      </c>
    </row>
    <row r="15" spans="1:12" x14ac:dyDescent="0.25">
      <c r="A15" s="10">
        <v>2103</v>
      </c>
      <c r="B15" s="10">
        <v>2302</v>
      </c>
      <c r="C15" s="10" t="s">
        <v>34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11">
        <v>2078912</v>
      </c>
      <c r="J15" s="1">
        <v>0</v>
      </c>
      <c r="K15" s="4">
        <v>2078912</v>
      </c>
      <c r="L15" s="1">
        <v>0</v>
      </c>
    </row>
    <row r="16" spans="1:12" x14ac:dyDescent="0.25">
      <c r="A16" s="10">
        <v>2201</v>
      </c>
      <c r="B16" s="10">
        <v>2101</v>
      </c>
      <c r="C16" s="10" t="s">
        <v>35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11">
        <v>32614413</v>
      </c>
      <c r="J16" s="1">
        <v>0</v>
      </c>
      <c r="K16" s="4">
        <v>32614413</v>
      </c>
      <c r="L16" s="1">
        <v>0</v>
      </c>
    </row>
    <row r="17" spans="1:12" x14ac:dyDescent="0.25">
      <c r="A17" s="10">
        <v>2202</v>
      </c>
      <c r="B17" s="10">
        <v>2104</v>
      </c>
      <c r="C17" s="10" t="s">
        <v>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1">
        <v>0</v>
      </c>
      <c r="J17" s="1">
        <v>0</v>
      </c>
      <c r="K17" s="4">
        <v>0</v>
      </c>
      <c r="L17" s="1">
        <v>0</v>
      </c>
    </row>
    <row r="18" spans="1:12" x14ac:dyDescent="0.25">
      <c r="A18" s="10">
        <v>2203</v>
      </c>
      <c r="B18" s="10">
        <v>2102</v>
      </c>
      <c r="C18" s="10" t="s">
        <v>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1">
        <v>0</v>
      </c>
      <c r="J18" s="1">
        <v>0</v>
      </c>
      <c r="K18" s="4">
        <v>0</v>
      </c>
      <c r="L18" s="1">
        <v>0</v>
      </c>
    </row>
    <row r="19" spans="1:12" x14ac:dyDescent="0.25">
      <c r="A19" s="10">
        <v>2206</v>
      </c>
      <c r="B19" s="10">
        <v>2103</v>
      </c>
      <c r="C19" s="10" t="s">
        <v>38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1">
        <v>0</v>
      </c>
      <c r="J19" s="1">
        <v>0</v>
      </c>
      <c r="K19" s="4">
        <v>0</v>
      </c>
      <c r="L19" s="1">
        <v>0</v>
      </c>
    </row>
    <row r="20" spans="1:12" x14ac:dyDescent="0.25">
      <c r="A20" s="10">
        <v>2301</v>
      </c>
      <c r="B20" s="10">
        <v>2201</v>
      </c>
      <c r="C20" s="10" t="s">
        <v>39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11">
        <v>1069833</v>
      </c>
      <c r="J20" s="1">
        <v>0</v>
      </c>
      <c r="K20" s="4">
        <v>1069833</v>
      </c>
      <c r="L20" s="1">
        <v>0</v>
      </c>
    </row>
    <row r="21" spans="1:12" x14ac:dyDescent="0.25">
      <c r="A21" s="10">
        <v>2302</v>
      </c>
      <c r="B21" s="10">
        <v>2202</v>
      </c>
      <c r="C21" s="10" t="s">
        <v>40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1">
        <v>0</v>
      </c>
      <c r="J21" s="1">
        <v>0</v>
      </c>
      <c r="K21" s="4">
        <v>0</v>
      </c>
      <c r="L21" s="1">
        <v>0</v>
      </c>
    </row>
    <row r="22" spans="1:12" x14ac:dyDescent="0.25">
      <c r="A22" s="10">
        <v>2303</v>
      </c>
      <c r="B22" s="10">
        <v>2203</v>
      </c>
      <c r="C22" s="10" t="s">
        <v>41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11">
        <v>4659602</v>
      </c>
      <c r="J22" s="1">
        <v>0</v>
      </c>
      <c r="K22" s="4">
        <v>4659602</v>
      </c>
      <c r="L22" s="1">
        <v>0</v>
      </c>
    </row>
    <row r="23" spans="1:12" x14ac:dyDescent="0.25">
      <c r="A23" s="10">
        <v>3101</v>
      </c>
      <c r="B23" s="10">
        <v>3201</v>
      </c>
      <c r="C23" s="10" t="s">
        <v>42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1">
        <v>0</v>
      </c>
      <c r="J23" s="1">
        <v>-577218</v>
      </c>
      <c r="K23" s="4">
        <v>0</v>
      </c>
      <c r="L23" s="1">
        <v>-577218</v>
      </c>
    </row>
    <row r="24" spans="1:12" x14ac:dyDescent="0.25">
      <c r="A24" s="10">
        <v>3102</v>
      </c>
      <c r="B24" s="10">
        <v>3202</v>
      </c>
      <c r="C24" s="10" t="s">
        <v>43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1">
        <v>0</v>
      </c>
      <c r="J24" s="1">
        <v>0</v>
      </c>
      <c r="K24" s="4">
        <v>0</v>
      </c>
      <c r="L24" s="1">
        <v>0</v>
      </c>
    </row>
    <row r="25" spans="1:12" x14ac:dyDescent="0.25">
      <c r="A25" s="10">
        <v>3201</v>
      </c>
      <c r="B25" s="10">
        <v>3101</v>
      </c>
      <c r="C25" s="10" t="s">
        <v>44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11">
        <v>22746000</v>
      </c>
      <c r="J25" s="1">
        <v>0</v>
      </c>
      <c r="K25" s="4">
        <v>22746000</v>
      </c>
      <c r="L25" s="1">
        <v>0</v>
      </c>
    </row>
    <row r="26" spans="1:12" x14ac:dyDescent="0.25">
      <c r="A26" s="10">
        <v>3202</v>
      </c>
      <c r="B26" s="10">
        <v>3102</v>
      </c>
      <c r="C26" s="10" t="s">
        <v>45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11">
        <v>1390128</v>
      </c>
      <c r="J26" s="1">
        <v>0</v>
      </c>
      <c r="K26" s="4">
        <v>1390128</v>
      </c>
      <c r="L26" s="1">
        <v>0</v>
      </c>
    </row>
    <row r="27" spans="1:12" x14ac:dyDescent="0.25">
      <c r="A27" s="10">
        <v>3203</v>
      </c>
      <c r="B27" s="10">
        <v>3103</v>
      </c>
      <c r="C27" s="10" t="s">
        <v>46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>
        <v>0</v>
      </c>
      <c r="J27" s="1">
        <v>0</v>
      </c>
      <c r="K27" s="4">
        <v>0</v>
      </c>
      <c r="L27" s="1">
        <v>0</v>
      </c>
    </row>
    <row r="28" spans="1:12" x14ac:dyDescent="0.25">
      <c r="A28" s="10">
        <v>3301</v>
      </c>
      <c r="B28" s="10">
        <v>3301</v>
      </c>
      <c r="C28" s="10" t="s">
        <v>47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11">
        <v>624110</v>
      </c>
      <c r="J28" s="1">
        <v>0</v>
      </c>
      <c r="K28" s="4">
        <v>624110</v>
      </c>
      <c r="L28" s="1">
        <v>0</v>
      </c>
    </row>
    <row r="29" spans="1:12" x14ac:dyDescent="0.25">
      <c r="A29" s="10">
        <v>3302</v>
      </c>
      <c r="B29" s="10">
        <v>3303</v>
      </c>
      <c r="C29" s="10" t="s">
        <v>48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11">
        <v>51477</v>
      </c>
      <c r="J29" s="1">
        <v>0</v>
      </c>
      <c r="K29" s="4">
        <v>51477</v>
      </c>
      <c r="L29" s="1">
        <v>0</v>
      </c>
    </row>
    <row r="30" spans="1:12" x14ac:dyDescent="0.25">
      <c r="A30" s="10">
        <v>3303</v>
      </c>
      <c r="B30" s="10">
        <v>3304</v>
      </c>
      <c r="C30" s="10" t="s">
        <v>49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1">
        <v>0</v>
      </c>
      <c r="J30" s="1">
        <v>0</v>
      </c>
      <c r="K30" s="4">
        <v>0</v>
      </c>
      <c r="L30" s="1">
        <v>0</v>
      </c>
    </row>
    <row r="31" spans="1:12" x14ac:dyDescent="0.25">
      <c r="A31" s="10">
        <v>3304</v>
      </c>
      <c r="B31" s="10">
        <v>3302</v>
      </c>
      <c r="C31" s="10" t="s">
        <v>50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1">
        <v>0</v>
      </c>
      <c r="J31" s="1">
        <v>0</v>
      </c>
      <c r="K31" s="4">
        <v>0</v>
      </c>
      <c r="L31" s="1">
        <v>0</v>
      </c>
    </row>
    <row r="32" spans="1:12" x14ac:dyDescent="0.25">
      <c r="A32" s="10">
        <v>4101</v>
      </c>
      <c r="B32" s="10">
        <v>4101</v>
      </c>
      <c r="C32" s="10" t="s">
        <v>51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11">
        <v>20632020</v>
      </c>
      <c r="J32" s="1">
        <v>0</v>
      </c>
      <c r="K32" s="4">
        <v>20632020</v>
      </c>
      <c r="L32" s="1">
        <v>0</v>
      </c>
    </row>
    <row r="33" spans="1:12" x14ac:dyDescent="0.25">
      <c r="A33" s="10">
        <v>4102</v>
      </c>
      <c r="B33" s="10">
        <v>4104</v>
      </c>
      <c r="C33" s="10" t="s">
        <v>52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1">
        <v>0</v>
      </c>
      <c r="J33" s="1">
        <v>0</v>
      </c>
      <c r="K33" s="4">
        <v>0</v>
      </c>
      <c r="L33" s="1">
        <v>0</v>
      </c>
    </row>
    <row r="34" spans="1:12" x14ac:dyDescent="0.25">
      <c r="A34" s="10">
        <v>4103</v>
      </c>
      <c r="B34" s="10">
        <v>4102</v>
      </c>
      <c r="C34" s="10" t="s">
        <v>53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11">
        <v>218377</v>
      </c>
      <c r="J34" s="1">
        <v>0</v>
      </c>
      <c r="K34" s="4">
        <v>218377</v>
      </c>
      <c r="L34" s="1">
        <v>0</v>
      </c>
    </row>
    <row r="35" spans="1:12" x14ac:dyDescent="0.25">
      <c r="A35" s="10">
        <v>4104</v>
      </c>
      <c r="B35" s="10">
        <v>4103</v>
      </c>
      <c r="C35" s="10" t="s">
        <v>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1">
        <v>0</v>
      </c>
      <c r="J35" s="1">
        <v>0</v>
      </c>
      <c r="K35" s="4">
        <v>0</v>
      </c>
      <c r="L35" s="1">
        <v>0</v>
      </c>
    </row>
    <row r="36" spans="1:12" x14ac:dyDescent="0.25">
      <c r="A36" s="10">
        <v>4105</v>
      </c>
      <c r="B36" s="10">
        <v>4106</v>
      </c>
      <c r="C36" s="10" t="s">
        <v>55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11">
        <v>8999209</v>
      </c>
      <c r="J36" s="1">
        <v>0</v>
      </c>
      <c r="K36" s="4">
        <v>8999209</v>
      </c>
      <c r="L36" s="1">
        <v>0</v>
      </c>
    </row>
    <row r="37" spans="1:12" x14ac:dyDescent="0.25">
      <c r="A37" s="10">
        <v>4106</v>
      </c>
      <c r="B37" s="10">
        <v>4105</v>
      </c>
      <c r="C37" s="10" t="s">
        <v>56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11">
        <v>2229139</v>
      </c>
      <c r="J37" s="1">
        <v>0</v>
      </c>
      <c r="K37" s="4">
        <v>2229139</v>
      </c>
      <c r="L37" s="1">
        <v>0</v>
      </c>
    </row>
    <row r="38" spans="1:12" x14ac:dyDescent="0.25">
      <c r="A38" s="10">
        <v>4201</v>
      </c>
      <c r="B38" s="10">
        <v>4301</v>
      </c>
      <c r="C38" s="10" t="s">
        <v>57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11">
        <v>15955731</v>
      </c>
      <c r="J38" s="1">
        <v>0</v>
      </c>
      <c r="K38" s="4">
        <v>15955731</v>
      </c>
      <c r="L38" s="1">
        <v>0</v>
      </c>
    </row>
    <row r="39" spans="1:12" x14ac:dyDescent="0.25">
      <c r="A39" s="10">
        <v>4203</v>
      </c>
      <c r="B39" s="10">
        <v>4303</v>
      </c>
      <c r="C39" s="10" t="s">
        <v>58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11">
        <v>8191583</v>
      </c>
      <c r="J39" s="1">
        <v>0</v>
      </c>
      <c r="K39" s="4">
        <v>8191583</v>
      </c>
      <c r="L39" s="1">
        <v>0</v>
      </c>
    </row>
    <row r="40" spans="1:12" x14ac:dyDescent="0.25">
      <c r="A40" s="10">
        <v>4204</v>
      </c>
      <c r="B40" s="10">
        <v>4304</v>
      </c>
      <c r="C40" s="10" t="s">
        <v>59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11">
        <v>8043067</v>
      </c>
      <c r="J40" s="1">
        <v>0</v>
      </c>
      <c r="K40" s="4">
        <v>8043067</v>
      </c>
      <c r="L40" s="1">
        <v>0</v>
      </c>
    </row>
    <row r="41" spans="1:12" x14ac:dyDescent="0.25">
      <c r="A41" s="10">
        <v>4205</v>
      </c>
      <c r="B41" s="10">
        <v>4302</v>
      </c>
      <c r="C41" s="10" t="s">
        <v>60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11">
        <v>2135267</v>
      </c>
      <c r="J41" s="1">
        <v>0</v>
      </c>
      <c r="K41" s="4">
        <v>2135267</v>
      </c>
      <c r="L41" s="1">
        <v>0</v>
      </c>
    </row>
    <row r="42" spans="1:12" x14ac:dyDescent="0.25">
      <c r="A42" s="10">
        <v>4206</v>
      </c>
      <c r="B42" s="10">
        <v>4305</v>
      </c>
      <c r="C42" s="10" t="s">
        <v>61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11">
        <v>2379568</v>
      </c>
      <c r="J42" s="1">
        <v>0</v>
      </c>
      <c r="K42" s="4">
        <v>2379568</v>
      </c>
      <c r="L42" s="1">
        <v>0</v>
      </c>
    </row>
    <row r="43" spans="1:12" x14ac:dyDescent="0.25">
      <c r="A43" s="10">
        <v>4301</v>
      </c>
      <c r="B43" s="10">
        <v>4201</v>
      </c>
      <c r="C43" s="10" t="s">
        <v>62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11">
        <v>4311581</v>
      </c>
      <c r="J43" s="1">
        <v>0</v>
      </c>
      <c r="K43" s="4">
        <v>4311581</v>
      </c>
      <c r="L43" s="1">
        <v>0</v>
      </c>
    </row>
    <row r="44" spans="1:12" x14ac:dyDescent="0.25">
      <c r="A44" s="10">
        <v>4302</v>
      </c>
      <c r="B44" s="10">
        <v>4204</v>
      </c>
      <c r="C44" s="10" t="s">
        <v>63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11">
        <v>2478441</v>
      </c>
      <c r="J44" s="1">
        <v>0</v>
      </c>
      <c r="K44" s="4">
        <v>2478441</v>
      </c>
      <c r="L44" s="1">
        <v>0</v>
      </c>
    </row>
    <row r="45" spans="1:12" x14ac:dyDescent="0.25">
      <c r="A45" s="10">
        <v>4303</v>
      </c>
      <c r="B45" s="10">
        <v>4203</v>
      </c>
      <c r="C45" s="10" t="s">
        <v>64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11">
        <v>7377806</v>
      </c>
      <c r="J45" s="1">
        <v>0</v>
      </c>
      <c r="K45" s="4">
        <v>7377806</v>
      </c>
      <c r="L45" s="1">
        <v>0</v>
      </c>
    </row>
    <row r="46" spans="1:12" x14ac:dyDescent="0.25">
      <c r="A46" s="10">
        <v>4304</v>
      </c>
      <c r="B46" s="10">
        <v>4202</v>
      </c>
      <c r="C46" s="10" t="s">
        <v>65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11">
        <v>424539</v>
      </c>
      <c r="J46" s="1">
        <v>0</v>
      </c>
      <c r="K46" s="4">
        <v>424539</v>
      </c>
      <c r="L46" s="1">
        <v>0</v>
      </c>
    </row>
    <row r="47" spans="1:12" x14ac:dyDescent="0.25">
      <c r="A47" s="10">
        <v>5101</v>
      </c>
      <c r="B47" s="10">
        <v>5201</v>
      </c>
      <c r="C47" s="10" t="s">
        <v>66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1">
        <v>0</v>
      </c>
      <c r="J47" s="1">
        <v>0</v>
      </c>
      <c r="K47" s="4">
        <v>0</v>
      </c>
      <c r="L47" s="1">
        <v>0</v>
      </c>
    </row>
    <row r="48" spans="1:12" x14ac:dyDescent="0.25">
      <c r="A48" s="10">
        <v>5201</v>
      </c>
      <c r="B48" s="10">
        <v>5401</v>
      </c>
      <c r="C48" s="10" t="s">
        <v>67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11">
        <v>4409374</v>
      </c>
      <c r="J48" s="1">
        <v>0</v>
      </c>
      <c r="K48" s="4">
        <v>4409374</v>
      </c>
      <c r="L48" s="1">
        <v>0</v>
      </c>
    </row>
    <row r="49" spans="1:12" x14ac:dyDescent="0.25">
      <c r="A49" s="10">
        <v>5202</v>
      </c>
      <c r="B49" s="10">
        <v>5404</v>
      </c>
      <c r="C49" s="10" t="s">
        <v>68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11">
        <v>2221699</v>
      </c>
      <c r="J49" s="1">
        <v>0</v>
      </c>
      <c r="K49" s="4">
        <v>2221699</v>
      </c>
      <c r="L49" s="1">
        <v>0</v>
      </c>
    </row>
    <row r="50" spans="1:12" x14ac:dyDescent="0.25">
      <c r="A50" s="10">
        <v>5203</v>
      </c>
      <c r="B50" s="10">
        <v>5402</v>
      </c>
      <c r="C50" s="10" t="s">
        <v>69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11">
        <v>787196</v>
      </c>
      <c r="J50" s="1">
        <v>0</v>
      </c>
      <c r="K50" s="4">
        <v>787196</v>
      </c>
      <c r="L50" s="1">
        <v>0</v>
      </c>
    </row>
    <row r="51" spans="1:12" x14ac:dyDescent="0.25">
      <c r="A51" s="10">
        <v>5204</v>
      </c>
      <c r="B51" s="10">
        <v>5405</v>
      </c>
      <c r="C51" s="10" t="s">
        <v>70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11">
        <v>814231</v>
      </c>
      <c r="J51" s="1">
        <v>0</v>
      </c>
      <c r="K51" s="4">
        <v>814231</v>
      </c>
      <c r="L51" s="1">
        <v>0</v>
      </c>
    </row>
    <row r="52" spans="1:12" x14ac:dyDescent="0.25">
      <c r="A52" s="10">
        <v>5205</v>
      </c>
      <c r="B52" s="10">
        <v>5403</v>
      </c>
      <c r="C52" s="10" t="s">
        <v>71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11">
        <v>803887</v>
      </c>
      <c r="J52" s="1">
        <v>0</v>
      </c>
      <c r="K52" s="4">
        <v>803887</v>
      </c>
      <c r="L52" s="1">
        <v>0</v>
      </c>
    </row>
    <row r="53" spans="1:12" x14ac:dyDescent="0.25">
      <c r="A53" s="10">
        <v>5301</v>
      </c>
      <c r="B53" s="10">
        <v>5101</v>
      </c>
      <c r="C53" s="10" t="s">
        <v>72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11">
        <v>1317780</v>
      </c>
      <c r="J53" s="1">
        <v>0</v>
      </c>
      <c r="K53" s="4">
        <v>1317780</v>
      </c>
      <c r="L53" s="1">
        <v>0</v>
      </c>
    </row>
    <row r="54" spans="1:12" x14ac:dyDescent="0.25">
      <c r="A54" s="10">
        <v>5302</v>
      </c>
      <c r="B54" s="10">
        <v>5109</v>
      </c>
      <c r="C54" s="10" t="s">
        <v>73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11">
        <v>609593</v>
      </c>
      <c r="J54" s="1">
        <v>0</v>
      </c>
      <c r="K54" s="4">
        <v>609593</v>
      </c>
      <c r="L54" s="1">
        <v>0</v>
      </c>
    </row>
    <row r="55" spans="1:12" x14ac:dyDescent="0.25">
      <c r="A55" s="10">
        <v>5303</v>
      </c>
      <c r="B55" s="10">
        <v>5804</v>
      </c>
      <c r="C55" s="10" t="s">
        <v>74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11">
        <v>5730889</v>
      </c>
      <c r="J55" s="1">
        <v>0</v>
      </c>
      <c r="K55" s="4">
        <v>5730889</v>
      </c>
      <c r="L55" s="1">
        <v>0</v>
      </c>
    </row>
    <row r="56" spans="1:12" x14ac:dyDescent="0.25">
      <c r="A56" s="10">
        <v>5304</v>
      </c>
      <c r="B56" s="10">
        <v>5801</v>
      </c>
      <c r="C56" s="10" t="s">
        <v>75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11">
        <v>2452122</v>
      </c>
      <c r="J56" s="1">
        <v>0</v>
      </c>
      <c r="K56" s="4">
        <v>2452122</v>
      </c>
      <c r="L56" s="1">
        <v>0</v>
      </c>
    </row>
    <row r="57" spans="1:12" x14ac:dyDescent="0.25">
      <c r="A57" s="10">
        <v>5305</v>
      </c>
      <c r="B57" s="10">
        <v>5102</v>
      </c>
      <c r="C57" s="10" t="s">
        <v>76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11">
        <v>2214887</v>
      </c>
      <c r="J57" s="1">
        <v>0</v>
      </c>
      <c r="K57" s="4">
        <v>2214887</v>
      </c>
      <c r="L57" s="1">
        <v>0</v>
      </c>
    </row>
    <row r="58" spans="1:12" x14ac:dyDescent="0.25">
      <c r="A58" s="10">
        <v>5306</v>
      </c>
      <c r="B58" s="10">
        <v>5107</v>
      </c>
      <c r="C58" s="10" t="s">
        <v>77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11">
        <v>2196118</v>
      </c>
      <c r="J58" s="1">
        <v>0</v>
      </c>
      <c r="K58" s="4">
        <v>2196118</v>
      </c>
      <c r="L58" s="1">
        <v>0</v>
      </c>
    </row>
    <row r="59" spans="1:12" x14ac:dyDescent="0.25">
      <c r="A59" s="10">
        <v>5307</v>
      </c>
      <c r="B59" s="10">
        <v>5105</v>
      </c>
      <c r="C59" s="10" t="s">
        <v>78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11">
        <v>2739178</v>
      </c>
      <c r="J59" s="1">
        <v>0</v>
      </c>
      <c r="K59" s="4">
        <v>2739178</v>
      </c>
      <c r="L59" s="1">
        <v>0</v>
      </c>
    </row>
    <row r="60" spans="1:12" x14ac:dyDescent="0.25">
      <c r="A60" s="10">
        <v>5308</v>
      </c>
      <c r="B60" s="10">
        <v>5104</v>
      </c>
      <c r="C60" s="10" t="s">
        <v>79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1">
        <v>0</v>
      </c>
      <c r="J60" s="1">
        <v>0</v>
      </c>
      <c r="K60" s="4">
        <v>0</v>
      </c>
      <c r="L60" s="1">
        <v>0</v>
      </c>
    </row>
    <row r="61" spans="1:12" x14ac:dyDescent="0.25">
      <c r="A61" s="10">
        <v>5309</v>
      </c>
      <c r="B61" s="10">
        <v>5103</v>
      </c>
      <c r="C61" s="10" t="s">
        <v>80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11">
        <v>2609666</v>
      </c>
      <c r="J61" s="1">
        <v>0</v>
      </c>
      <c r="K61" s="4">
        <v>2609666</v>
      </c>
      <c r="L61" s="1">
        <v>0</v>
      </c>
    </row>
    <row r="62" spans="1:12" x14ac:dyDescent="0.25">
      <c r="A62" s="10">
        <v>5401</v>
      </c>
      <c r="B62" s="10">
        <v>5601</v>
      </c>
      <c r="C62" s="10" t="s">
        <v>81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11">
        <v>3464237</v>
      </c>
      <c r="J62" s="1">
        <v>0</v>
      </c>
      <c r="K62" s="4">
        <v>3464237</v>
      </c>
      <c r="L62" s="1">
        <v>0</v>
      </c>
    </row>
    <row r="63" spans="1:12" x14ac:dyDescent="0.25">
      <c r="A63" s="10">
        <v>5402</v>
      </c>
      <c r="B63" s="10">
        <v>5606</v>
      </c>
      <c r="C63" s="10" t="s">
        <v>82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11">
        <v>874442</v>
      </c>
      <c r="J63" s="1">
        <v>0</v>
      </c>
      <c r="K63" s="4">
        <v>874442</v>
      </c>
      <c r="L63" s="1">
        <v>0</v>
      </c>
    </row>
    <row r="64" spans="1:12" x14ac:dyDescent="0.25">
      <c r="A64" s="10">
        <v>5403</v>
      </c>
      <c r="B64" s="10">
        <v>5603</v>
      </c>
      <c r="C64" s="10" t="s">
        <v>83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11">
        <v>20618002</v>
      </c>
      <c r="J64" s="1">
        <v>0</v>
      </c>
      <c r="K64" s="4">
        <v>20618002</v>
      </c>
      <c r="L64" s="1">
        <v>0</v>
      </c>
    </row>
    <row r="65" spans="1:12" x14ac:dyDescent="0.25">
      <c r="A65" s="10">
        <v>5404</v>
      </c>
      <c r="B65" s="10">
        <v>5605</v>
      </c>
      <c r="C65" s="10" t="s">
        <v>84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11">
        <v>770749</v>
      </c>
      <c r="J65" s="1">
        <v>0</v>
      </c>
      <c r="K65" s="4">
        <v>770749</v>
      </c>
      <c r="L65" s="1">
        <v>0</v>
      </c>
    </row>
    <row r="66" spans="1:12" x14ac:dyDescent="0.25">
      <c r="A66" s="10">
        <v>5405</v>
      </c>
      <c r="B66" s="10">
        <v>5604</v>
      </c>
      <c r="C66" s="10" t="s">
        <v>85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11">
        <v>27329</v>
      </c>
      <c r="J66" s="1">
        <v>0</v>
      </c>
      <c r="K66" s="4">
        <v>27329</v>
      </c>
      <c r="L66" s="1">
        <v>0</v>
      </c>
    </row>
    <row r="67" spans="1:12" x14ac:dyDescent="0.25">
      <c r="A67" s="10">
        <v>5406</v>
      </c>
      <c r="B67" s="10">
        <v>5602</v>
      </c>
      <c r="C67" s="10" t="s">
        <v>86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11">
        <v>2835940</v>
      </c>
      <c r="J67" s="1">
        <v>0</v>
      </c>
      <c r="K67" s="4">
        <v>2835940</v>
      </c>
      <c r="L67" s="1">
        <v>0</v>
      </c>
    </row>
    <row r="68" spans="1:12" x14ac:dyDescent="0.25">
      <c r="A68" s="10">
        <v>5501</v>
      </c>
      <c r="B68" s="10">
        <v>5501</v>
      </c>
      <c r="C68" s="10" t="s">
        <v>87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11">
        <v>5725992</v>
      </c>
      <c r="J68" s="1">
        <v>-571905</v>
      </c>
      <c r="K68" s="4">
        <v>5154087</v>
      </c>
      <c r="L68" s="1">
        <v>0</v>
      </c>
    </row>
    <row r="69" spans="1:12" x14ac:dyDescent="0.25">
      <c r="A69" s="10">
        <v>5502</v>
      </c>
      <c r="B69" s="10">
        <v>5506</v>
      </c>
      <c r="C69" s="10" t="s">
        <v>88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11">
        <v>509519</v>
      </c>
      <c r="J69" s="1">
        <v>0</v>
      </c>
      <c r="K69" s="4">
        <v>509519</v>
      </c>
      <c r="L69" s="1">
        <v>0</v>
      </c>
    </row>
    <row r="70" spans="1:12" x14ac:dyDescent="0.25">
      <c r="A70" s="10">
        <v>5503</v>
      </c>
      <c r="B70" s="10">
        <v>5503</v>
      </c>
      <c r="C70" s="10" t="s">
        <v>89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11">
        <v>1641381</v>
      </c>
      <c r="J70" s="1">
        <v>0</v>
      </c>
      <c r="K70" s="4">
        <v>1641381</v>
      </c>
      <c r="L70" s="1">
        <v>0</v>
      </c>
    </row>
    <row r="71" spans="1:12" x14ac:dyDescent="0.25">
      <c r="A71" s="10">
        <v>5504</v>
      </c>
      <c r="B71" s="10">
        <v>5502</v>
      </c>
      <c r="C71" s="10" t="s">
        <v>90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11">
        <v>1677975</v>
      </c>
      <c r="J71" s="1">
        <v>1712822</v>
      </c>
      <c r="K71" s="4">
        <v>3390797</v>
      </c>
      <c r="L71" s="1">
        <v>0</v>
      </c>
    </row>
    <row r="72" spans="1:12" x14ac:dyDescent="0.25">
      <c r="A72" s="10">
        <v>5505</v>
      </c>
      <c r="B72" s="10">
        <v>5504</v>
      </c>
      <c r="C72" s="10" t="s">
        <v>91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11">
        <v>291677</v>
      </c>
      <c r="J72" s="1">
        <v>0</v>
      </c>
      <c r="K72" s="4">
        <v>291677</v>
      </c>
      <c r="L72" s="1">
        <v>0</v>
      </c>
    </row>
    <row r="73" spans="1:12" x14ac:dyDescent="0.25">
      <c r="A73" s="10">
        <v>5506</v>
      </c>
      <c r="B73" s="10">
        <v>5802</v>
      </c>
      <c r="C73" s="10" t="s">
        <v>92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11">
        <v>4618706</v>
      </c>
      <c r="J73" s="1">
        <v>0</v>
      </c>
      <c r="K73" s="4">
        <v>4618706</v>
      </c>
      <c r="L73" s="1">
        <v>0</v>
      </c>
    </row>
    <row r="74" spans="1:12" x14ac:dyDescent="0.25">
      <c r="A74" s="10">
        <v>5507</v>
      </c>
      <c r="B74" s="10">
        <v>5803</v>
      </c>
      <c r="C74" s="10" t="s">
        <v>93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11">
        <v>2056716</v>
      </c>
      <c r="J74" s="1">
        <v>0</v>
      </c>
      <c r="K74" s="4">
        <v>2056716</v>
      </c>
      <c r="L74" s="1">
        <v>0</v>
      </c>
    </row>
    <row r="75" spans="1:12" x14ac:dyDescent="0.25">
      <c r="A75" s="10">
        <v>5601</v>
      </c>
      <c r="B75" s="10">
        <v>5701</v>
      </c>
      <c r="C75" s="10" t="s">
        <v>94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11">
        <v>14917898</v>
      </c>
      <c r="J75" s="1">
        <v>0</v>
      </c>
      <c r="K75" s="4">
        <v>14917898</v>
      </c>
      <c r="L75" s="1">
        <v>0</v>
      </c>
    </row>
    <row r="76" spans="1:12" x14ac:dyDescent="0.25">
      <c r="A76" s="10">
        <v>5602</v>
      </c>
      <c r="B76" s="10">
        <v>5704</v>
      </c>
      <c r="C76" s="10" t="s">
        <v>95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11">
        <v>2030000</v>
      </c>
      <c r="J76" s="1">
        <v>0</v>
      </c>
      <c r="K76" s="4">
        <v>2030000</v>
      </c>
      <c r="L76" s="1">
        <v>0</v>
      </c>
    </row>
    <row r="77" spans="1:12" x14ac:dyDescent="0.25">
      <c r="A77" s="10">
        <v>5603</v>
      </c>
      <c r="B77" s="10">
        <v>5702</v>
      </c>
      <c r="C77" s="10" t="s">
        <v>96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11">
        <v>66564</v>
      </c>
      <c r="J77" s="1">
        <v>0</v>
      </c>
      <c r="K77" s="4">
        <v>66564</v>
      </c>
      <c r="L77" s="1">
        <v>0</v>
      </c>
    </row>
    <row r="78" spans="1:12" x14ac:dyDescent="0.25">
      <c r="A78" s="10">
        <v>5604</v>
      </c>
      <c r="B78" s="10">
        <v>5705</v>
      </c>
      <c r="C78" s="10" t="s">
        <v>97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11">
        <v>16883694</v>
      </c>
      <c r="J78" s="1">
        <v>0</v>
      </c>
      <c r="K78" s="4">
        <v>16883694</v>
      </c>
      <c r="L78" s="1">
        <v>0</v>
      </c>
    </row>
    <row r="79" spans="1:12" x14ac:dyDescent="0.25">
      <c r="A79" s="10">
        <v>5605</v>
      </c>
      <c r="B79" s="10">
        <v>5706</v>
      </c>
      <c r="C79" s="10" t="s">
        <v>98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11">
        <v>11356936</v>
      </c>
      <c r="J79" s="1">
        <v>0</v>
      </c>
      <c r="K79" s="4">
        <v>11356936</v>
      </c>
      <c r="L79" s="1">
        <v>0</v>
      </c>
    </row>
    <row r="80" spans="1:12" x14ac:dyDescent="0.25">
      <c r="A80" s="10">
        <v>5606</v>
      </c>
      <c r="B80" s="10">
        <v>5703</v>
      </c>
      <c r="C80" s="10" t="s">
        <v>99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11">
        <v>627234</v>
      </c>
      <c r="J80" s="1">
        <v>0</v>
      </c>
      <c r="K80" s="4">
        <v>627234</v>
      </c>
      <c r="L80" s="1">
        <v>0</v>
      </c>
    </row>
    <row r="81" spans="1:12" x14ac:dyDescent="0.25">
      <c r="A81" s="10">
        <v>5701</v>
      </c>
      <c r="B81" s="10">
        <v>5301</v>
      </c>
      <c r="C81" s="10" t="s">
        <v>100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11">
        <v>10096992</v>
      </c>
      <c r="J81" s="1">
        <v>0</v>
      </c>
      <c r="K81" s="4">
        <v>10096992</v>
      </c>
      <c r="L81" s="1">
        <v>0</v>
      </c>
    </row>
    <row r="82" spans="1:12" x14ac:dyDescent="0.25">
      <c r="A82" s="10">
        <v>5702</v>
      </c>
      <c r="B82" s="10">
        <v>5302</v>
      </c>
      <c r="C82" s="10" t="s">
        <v>101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11">
        <v>2162583</v>
      </c>
      <c r="J82" s="1">
        <v>0</v>
      </c>
      <c r="K82" s="4">
        <v>2162583</v>
      </c>
      <c r="L82" s="1">
        <v>0</v>
      </c>
    </row>
    <row r="83" spans="1:12" x14ac:dyDescent="0.25">
      <c r="A83" s="10">
        <v>5703</v>
      </c>
      <c r="B83" s="10">
        <v>5304</v>
      </c>
      <c r="C83" s="10" t="s">
        <v>102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11">
        <v>2389114</v>
      </c>
      <c r="J83" s="1">
        <v>0</v>
      </c>
      <c r="K83" s="4">
        <v>2389114</v>
      </c>
      <c r="L83" s="1">
        <v>0</v>
      </c>
    </row>
    <row r="84" spans="1:12" x14ac:dyDescent="0.25">
      <c r="A84" s="10">
        <v>5704</v>
      </c>
      <c r="B84" s="10">
        <v>5303</v>
      </c>
      <c r="C84" s="10" t="s">
        <v>103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11">
        <v>1221395</v>
      </c>
      <c r="J84" s="1">
        <v>0</v>
      </c>
      <c r="K84" s="4">
        <v>1221395</v>
      </c>
      <c r="L84" s="1">
        <v>0</v>
      </c>
    </row>
    <row r="85" spans="1:12" x14ac:dyDescent="0.25">
      <c r="A85" s="10">
        <v>6101</v>
      </c>
      <c r="B85" s="10">
        <v>6101</v>
      </c>
      <c r="C85" s="10" t="s">
        <v>104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11">
        <v>20355002</v>
      </c>
      <c r="J85" s="1">
        <v>-21825806</v>
      </c>
      <c r="K85" s="4">
        <v>20355002</v>
      </c>
      <c r="L85" s="1">
        <v>-21825806</v>
      </c>
    </row>
    <row r="86" spans="1:12" x14ac:dyDescent="0.25">
      <c r="A86" s="10">
        <v>6102</v>
      </c>
      <c r="B86" s="10">
        <v>6108</v>
      </c>
      <c r="C86" s="10" t="s">
        <v>105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11">
        <v>1238960</v>
      </c>
      <c r="J86" s="1">
        <v>0</v>
      </c>
      <c r="K86" s="4">
        <v>1238960</v>
      </c>
      <c r="L86" s="1">
        <v>0</v>
      </c>
    </row>
    <row r="87" spans="1:12" x14ac:dyDescent="0.25">
      <c r="A87" s="10">
        <v>6103</v>
      </c>
      <c r="B87" s="10">
        <v>6106</v>
      </c>
      <c r="C87" s="10" t="s">
        <v>106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>
        <v>0</v>
      </c>
      <c r="J87" s="1">
        <v>0</v>
      </c>
      <c r="K87" s="4">
        <v>0</v>
      </c>
      <c r="L87" s="1">
        <v>0</v>
      </c>
    </row>
    <row r="88" spans="1:12" x14ac:dyDescent="0.25">
      <c r="A88" s="10">
        <v>6104</v>
      </c>
      <c r="B88" s="10">
        <v>6110</v>
      </c>
      <c r="C88" s="10" t="s">
        <v>107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11">
        <v>3860069</v>
      </c>
      <c r="J88" s="1">
        <v>0</v>
      </c>
      <c r="K88" s="4">
        <v>3860069</v>
      </c>
      <c r="L88" s="1">
        <v>0</v>
      </c>
    </row>
    <row r="89" spans="1:12" x14ac:dyDescent="0.25">
      <c r="A89" s="10">
        <v>6105</v>
      </c>
      <c r="B89" s="10">
        <v>6105</v>
      </c>
      <c r="C89" s="10" t="s">
        <v>108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11">
        <v>1579222</v>
      </c>
      <c r="J89" s="1">
        <v>0</v>
      </c>
      <c r="K89" s="4">
        <v>1579222</v>
      </c>
      <c r="L89" s="1">
        <v>0</v>
      </c>
    </row>
    <row r="90" spans="1:12" x14ac:dyDescent="0.25">
      <c r="A90" s="10">
        <v>6106</v>
      </c>
      <c r="B90" s="10">
        <v>6104</v>
      </c>
      <c r="C90" s="10" t="s">
        <v>109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11">
        <v>3277783</v>
      </c>
      <c r="J90" s="1">
        <v>0</v>
      </c>
      <c r="K90" s="4">
        <v>3277783</v>
      </c>
      <c r="L90" s="1">
        <v>0</v>
      </c>
    </row>
    <row r="91" spans="1:12" x14ac:dyDescent="0.25">
      <c r="A91" s="10">
        <v>6107</v>
      </c>
      <c r="B91" s="10">
        <v>6102</v>
      </c>
      <c r="C91" s="10" t="s">
        <v>110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11">
        <v>1393190</v>
      </c>
      <c r="J91" s="1">
        <v>0</v>
      </c>
      <c r="K91" s="4">
        <v>1393190</v>
      </c>
      <c r="L91" s="1">
        <v>0</v>
      </c>
    </row>
    <row r="92" spans="1:12" x14ac:dyDescent="0.25">
      <c r="A92" s="10">
        <v>6108</v>
      </c>
      <c r="B92" s="10">
        <v>6112</v>
      </c>
      <c r="C92" s="10" t="s">
        <v>111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11">
        <v>1786405</v>
      </c>
      <c r="J92" s="1">
        <v>0</v>
      </c>
      <c r="K92" s="4">
        <v>1786405</v>
      </c>
      <c r="L92" s="1">
        <v>0</v>
      </c>
    </row>
    <row r="93" spans="1:12" x14ac:dyDescent="0.25">
      <c r="A93" s="10">
        <v>6109</v>
      </c>
      <c r="B93" s="10">
        <v>6107</v>
      </c>
      <c r="C93" s="10" t="s">
        <v>112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11">
        <v>4003734</v>
      </c>
      <c r="J93" s="1">
        <v>0</v>
      </c>
      <c r="K93" s="4">
        <v>4003734</v>
      </c>
      <c r="L93" s="1">
        <v>0</v>
      </c>
    </row>
    <row r="94" spans="1:12" x14ac:dyDescent="0.25">
      <c r="A94" s="10">
        <v>6110</v>
      </c>
      <c r="B94" s="10">
        <v>6117</v>
      </c>
      <c r="C94" s="10" t="s">
        <v>113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11">
        <v>1175532</v>
      </c>
      <c r="J94" s="1">
        <v>0</v>
      </c>
      <c r="K94" s="4">
        <v>1175532</v>
      </c>
      <c r="L94" s="1">
        <v>0</v>
      </c>
    </row>
    <row r="95" spans="1:12" x14ac:dyDescent="0.25">
      <c r="A95" s="10">
        <v>6111</v>
      </c>
      <c r="B95" s="10">
        <v>6113</v>
      </c>
      <c r="C95" s="10" t="s">
        <v>114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11">
        <v>300420</v>
      </c>
      <c r="J95" s="1">
        <v>0</v>
      </c>
      <c r="K95" s="4">
        <v>300420</v>
      </c>
      <c r="L95" s="1">
        <v>0</v>
      </c>
    </row>
    <row r="96" spans="1:12" x14ac:dyDescent="0.25">
      <c r="A96" s="10">
        <v>6112</v>
      </c>
      <c r="B96" s="10">
        <v>6115</v>
      </c>
      <c r="C96" s="10" t="s">
        <v>115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11">
        <v>10597813</v>
      </c>
      <c r="J96" s="1">
        <v>0</v>
      </c>
      <c r="K96" s="4">
        <v>10597813</v>
      </c>
      <c r="L96" s="1">
        <v>0</v>
      </c>
    </row>
    <row r="97" spans="1:12" x14ac:dyDescent="0.25">
      <c r="A97" s="10">
        <v>6113</v>
      </c>
      <c r="B97" s="10">
        <v>6116</v>
      </c>
      <c r="C97" s="10" t="s">
        <v>116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11">
        <v>19792852</v>
      </c>
      <c r="J97" s="1">
        <v>0</v>
      </c>
      <c r="K97" s="4">
        <v>19792852</v>
      </c>
      <c r="L97" s="1">
        <v>0</v>
      </c>
    </row>
    <row r="98" spans="1:12" x14ac:dyDescent="0.25">
      <c r="A98" s="10">
        <v>6114</v>
      </c>
      <c r="B98" s="10">
        <v>6111</v>
      </c>
      <c r="C98" s="10" t="s">
        <v>117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>
        <v>0</v>
      </c>
      <c r="J98" s="1">
        <v>0</v>
      </c>
      <c r="K98" s="4">
        <v>0</v>
      </c>
      <c r="L98" s="1">
        <v>0</v>
      </c>
    </row>
    <row r="99" spans="1:12" x14ac:dyDescent="0.25">
      <c r="A99" s="10">
        <v>6115</v>
      </c>
      <c r="B99" s="10">
        <v>6109</v>
      </c>
      <c r="C99" s="10" t="s">
        <v>118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11">
        <v>1981562</v>
      </c>
      <c r="J99" s="1">
        <v>0</v>
      </c>
      <c r="K99" s="4">
        <v>1981562</v>
      </c>
      <c r="L99" s="1">
        <v>0</v>
      </c>
    </row>
    <row r="100" spans="1:12" x14ac:dyDescent="0.25">
      <c r="A100" s="10">
        <v>6116</v>
      </c>
      <c r="B100" s="10">
        <v>6103</v>
      </c>
      <c r="C100" s="10" t="s">
        <v>119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11">
        <v>867242</v>
      </c>
      <c r="J100" s="1">
        <v>0</v>
      </c>
      <c r="K100" s="4">
        <v>867242</v>
      </c>
      <c r="L100" s="1">
        <v>0</v>
      </c>
    </row>
    <row r="101" spans="1:12" x14ac:dyDescent="0.25">
      <c r="A101" s="10">
        <v>6117</v>
      </c>
      <c r="B101" s="10">
        <v>6114</v>
      </c>
      <c r="C101" s="10" t="s">
        <v>120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11">
        <v>1871643</v>
      </c>
      <c r="J101" s="1">
        <v>0</v>
      </c>
      <c r="K101" s="4">
        <v>1871643</v>
      </c>
      <c r="L101" s="1">
        <v>0</v>
      </c>
    </row>
    <row r="102" spans="1:12" x14ac:dyDescent="0.25">
      <c r="A102" s="10">
        <v>6201</v>
      </c>
      <c r="B102" s="10">
        <v>6301</v>
      </c>
      <c r="C102" s="10" t="s">
        <v>121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11">
        <v>1768437</v>
      </c>
      <c r="J102" s="1">
        <v>0</v>
      </c>
      <c r="K102" s="4">
        <v>1768437</v>
      </c>
      <c r="L102" s="1">
        <v>0</v>
      </c>
    </row>
    <row r="103" spans="1:12" x14ac:dyDescent="0.25">
      <c r="A103" s="10">
        <v>6202</v>
      </c>
      <c r="B103" s="10">
        <v>6303</v>
      </c>
      <c r="C103" s="10" t="s">
        <v>122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11">
        <v>6278373</v>
      </c>
      <c r="J103" s="1">
        <v>0</v>
      </c>
      <c r="K103" s="4">
        <v>6278373</v>
      </c>
      <c r="L103" s="1">
        <v>0</v>
      </c>
    </row>
    <row r="104" spans="1:12" x14ac:dyDescent="0.25">
      <c r="A104" s="10">
        <v>6203</v>
      </c>
      <c r="B104" s="10">
        <v>6305</v>
      </c>
      <c r="C104" s="10" t="s">
        <v>123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11">
        <v>1687443</v>
      </c>
      <c r="J104" s="1">
        <v>0</v>
      </c>
      <c r="K104" s="4">
        <v>1687443</v>
      </c>
      <c r="L104" s="1">
        <v>0</v>
      </c>
    </row>
    <row r="105" spans="1:12" x14ac:dyDescent="0.25">
      <c r="A105" s="10">
        <v>6204</v>
      </c>
      <c r="B105" s="10">
        <v>6308</v>
      </c>
      <c r="C105" s="10" t="s">
        <v>124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11">
        <v>1338522</v>
      </c>
      <c r="J105" s="1">
        <v>0</v>
      </c>
      <c r="K105" s="4">
        <v>1338522</v>
      </c>
      <c r="L105" s="1">
        <v>0</v>
      </c>
    </row>
    <row r="106" spans="1:12" x14ac:dyDescent="0.25">
      <c r="A106" s="10">
        <v>6205</v>
      </c>
      <c r="B106" s="10">
        <v>6310</v>
      </c>
      <c r="C106" s="10" t="s">
        <v>125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11">
        <v>9050308</v>
      </c>
      <c r="J106" s="1">
        <v>0</v>
      </c>
      <c r="K106" s="4">
        <v>9050308</v>
      </c>
      <c r="L106" s="1">
        <v>0</v>
      </c>
    </row>
    <row r="107" spans="1:12" x14ac:dyDescent="0.25">
      <c r="A107" s="10">
        <v>6206</v>
      </c>
      <c r="B107" s="10">
        <v>6304</v>
      </c>
      <c r="C107" s="10" t="s">
        <v>126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11">
        <v>510421</v>
      </c>
      <c r="J107" s="1">
        <v>0</v>
      </c>
      <c r="K107" s="4">
        <v>510421</v>
      </c>
      <c r="L107" s="1">
        <v>0</v>
      </c>
    </row>
    <row r="108" spans="1:12" x14ac:dyDescent="0.25">
      <c r="A108" s="10">
        <v>6207</v>
      </c>
      <c r="B108" s="10">
        <v>6306</v>
      </c>
      <c r="C108" s="10" t="s">
        <v>127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11">
        <v>1866986</v>
      </c>
      <c r="J108" s="1">
        <v>0</v>
      </c>
      <c r="K108" s="4">
        <v>1866986</v>
      </c>
      <c r="L108" s="1">
        <v>0</v>
      </c>
    </row>
    <row r="109" spans="1:12" x14ac:dyDescent="0.25">
      <c r="A109" s="10">
        <v>6208</v>
      </c>
      <c r="B109" s="10">
        <v>6307</v>
      </c>
      <c r="C109" s="10" t="s">
        <v>128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11">
        <v>1781533</v>
      </c>
      <c r="J109" s="1">
        <v>0</v>
      </c>
      <c r="K109" s="4">
        <v>1781533</v>
      </c>
      <c r="L109" s="1">
        <v>0</v>
      </c>
    </row>
    <row r="110" spans="1:12" x14ac:dyDescent="0.25">
      <c r="A110" s="10">
        <v>6209</v>
      </c>
      <c r="B110" s="10">
        <v>6302</v>
      </c>
      <c r="C110" s="10" t="s">
        <v>129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11">
        <v>4824035</v>
      </c>
      <c r="J110" s="1">
        <v>0</v>
      </c>
      <c r="K110" s="4">
        <v>4824035</v>
      </c>
      <c r="L110" s="1">
        <v>0</v>
      </c>
    </row>
    <row r="111" spans="1:12" x14ac:dyDescent="0.25">
      <c r="A111" s="10">
        <v>6214</v>
      </c>
      <c r="B111" s="10">
        <v>6309</v>
      </c>
      <c r="C111" s="10" t="s">
        <v>130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11">
        <v>385103</v>
      </c>
      <c r="J111" s="1">
        <v>0</v>
      </c>
      <c r="K111" s="4">
        <v>385103</v>
      </c>
      <c r="L111" s="1">
        <v>0</v>
      </c>
    </row>
    <row r="112" spans="1:12" x14ac:dyDescent="0.25">
      <c r="A112" s="10">
        <v>6301</v>
      </c>
      <c r="B112" s="10">
        <v>6201</v>
      </c>
      <c r="C112" s="10" t="s">
        <v>131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11">
        <v>4284817</v>
      </c>
      <c r="J112" s="1">
        <v>0</v>
      </c>
      <c r="K112" s="4">
        <v>4284817</v>
      </c>
      <c r="L112" s="1">
        <v>0</v>
      </c>
    </row>
    <row r="113" spans="1:12" x14ac:dyDescent="0.25">
      <c r="A113" s="10">
        <v>6302</v>
      </c>
      <c r="B113" s="10">
        <v>6205</v>
      </c>
      <c r="C113" s="10" t="s">
        <v>132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11">
        <v>2852311</v>
      </c>
      <c r="J113" s="1">
        <v>0</v>
      </c>
      <c r="K113" s="4">
        <v>2852311</v>
      </c>
      <c r="L113" s="1">
        <v>0</v>
      </c>
    </row>
    <row r="114" spans="1:12" x14ac:dyDescent="0.25">
      <c r="A114" s="10">
        <v>6303</v>
      </c>
      <c r="B114" s="10">
        <v>6203</v>
      </c>
      <c r="C114" s="10" t="s">
        <v>133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1">
        <v>0</v>
      </c>
      <c r="J114" s="1">
        <v>0</v>
      </c>
      <c r="K114" s="4">
        <v>0</v>
      </c>
      <c r="L114" s="1">
        <v>0</v>
      </c>
    </row>
    <row r="115" spans="1:12" x14ac:dyDescent="0.25">
      <c r="A115" s="10">
        <v>6304</v>
      </c>
      <c r="B115" s="10">
        <v>6202</v>
      </c>
      <c r="C115" s="10" t="s">
        <v>134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11">
        <v>454274</v>
      </c>
      <c r="J115" s="1">
        <v>0</v>
      </c>
      <c r="K115" s="4">
        <v>454274</v>
      </c>
      <c r="L115" s="1">
        <v>0</v>
      </c>
    </row>
    <row r="116" spans="1:12" x14ac:dyDescent="0.25">
      <c r="A116" s="10">
        <v>6305</v>
      </c>
      <c r="B116" s="10">
        <v>6204</v>
      </c>
      <c r="C116" s="10" t="s">
        <v>135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11">
        <v>1286403</v>
      </c>
      <c r="J116" s="1">
        <v>0</v>
      </c>
      <c r="K116" s="4">
        <v>1286403</v>
      </c>
      <c r="L116" s="1">
        <v>0</v>
      </c>
    </row>
    <row r="117" spans="1:12" x14ac:dyDescent="0.25">
      <c r="A117" s="10">
        <v>6306</v>
      </c>
      <c r="B117" s="10">
        <v>6206</v>
      </c>
      <c r="C117" s="10" t="s">
        <v>136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11">
        <v>1385973</v>
      </c>
      <c r="J117" s="1">
        <v>0</v>
      </c>
      <c r="K117" s="4">
        <v>1385973</v>
      </c>
      <c r="L117" s="1">
        <v>0</v>
      </c>
    </row>
    <row r="118" spans="1:12" x14ac:dyDescent="0.25">
      <c r="A118" s="10">
        <v>7101</v>
      </c>
      <c r="B118" s="10">
        <v>7301</v>
      </c>
      <c r="C118" s="10" t="s">
        <v>137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11">
        <v>6872987</v>
      </c>
      <c r="J118" s="1">
        <v>-4973978</v>
      </c>
      <c r="K118" s="4">
        <v>1899009</v>
      </c>
      <c r="L118" s="1">
        <v>0</v>
      </c>
    </row>
    <row r="119" spans="1:12" x14ac:dyDescent="0.25">
      <c r="A119" s="10">
        <v>7102</v>
      </c>
      <c r="B119" s="10">
        <v>7308</v>
      </c>
      <c r="C119" s="10" t="s">
        <v>138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11">
        <v>3996276</v>
      </c>
      <c r="J119" s="1">
        <v>0</v>
      </c>
      <c r="K119" s="4">
        <v>3996276</v>
      </c>
      <c r="L119" s="1">
        <v>0</v>
      </c>
    </row>
    <row r="120" spans="1:12" x14ac:dyDescent="0.25">
      <c r="A120" s="10">
        <v>7103</v>
      </c>
      <c r="B120" s="10">
        <v>7306</v>
      </c>
      <c r="C120" s="10" t="s">
        <v>139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11">
        <v>5641554</v>
      </c>
      <c r="J120" s="1">
        <v>0</v>
      </c>
      <c r="K120" s="4">
        <v>5641554</v>
      </c>
      <c r="L120" s="1">
        <v>0</v>
      </c>
    </row>
    <row r="121" spans="1:12" x14ac:dyDescent="0.25">
      <c r="A121" s="10">
        <v>7104</v>
      </c>
      <c r="B121" s="10">
        <v>7305</v>
      </c>
      <c r="C121" s="10" t="s">
        <v>140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11">
        <v>1782534</v>
      </c>
      <c r="J121" s="1">
        <v>0</v>
      </c>
      <c r="K121" s="4">
        <v>1782534</v>
      </c>
      <c r="L121" s="1">
        <v>0</v>
      </c>
    </row>
    <row r="122" spans="1:12" x14ac:dyDescent="0.25">
      <c r="A122" s="10">
        <v>7105</v>
      </c>
      <c r="B122" s="10">
        <v>7303</v>
      </c>
      <c r="C122" s="10" t="s">
        <v>141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11">
        <v>1271634</v>
      </c>
      <c r="J122" s="1">
        <v>0</v>
      </c>
      <c r="K122" s="4">
        <v>1271634</v>
      </c>
      <c r="L122" s="1">
        <v>0</v>
      </c>
    </row>
    <row r="123" spans="1:12" x14ac:dyDescent="0.25">
      <c r="A123" s="10">
        <v>7106</v>
      </c>
      <c r="B123" s="10">
        <v>7309</v>
      </c>
      <c r="C123" s="10" t="s">
        <v>142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11">
        <v>1509288</v>
      </c>
      <c r="J123" s="1">
        <v>0</v>
      </c>
      <c r="K123" s="4">
        <v>1509288</v>
      </c>
      <c r="L123" s="1">
        <v>0</v>
      </c>
    </row>
    <row r="124" spans="1:12" x14ac:dyDescent="0.25">
      <c r="A124" s="10">
        <v>7107</v>
      </c>
      <c r="B124" s="10">
        <v>7302</v>
      </c>
      <c r="C124" s="10" t="s">
        <v>143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11">
        <v>1288820</v>
      </c>
      <c r="J124" s="1">
        <v>0</v>
      </c>
      <c r="K124" s="4">
        <v>1288820</v>
      </c>
      <c r="L124" s="1">
        <v>0</v>
      </c>
    </row>
    <row r="125" spans="1:12" x14ac:dyDescent="0.25">
      <c r="A125" s="10">
        <v>7108</v>
      </c>
      <c r="B125" s="10">
        <v>7304</v>
      </c>
      <c r="C125" s="10" t="s">
        <v>144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11">
        <v>34090396</v>
      </c>
      <c r="J125" s="1">
        <v>0</v>
      </c>
      <c r="K125" s="4">
        <v>34090396</v>
      </c>
      <c r="L125" s="1">
        <v>0</v>
      </c>
    </row>
    <row r="126" spans="1:12" x14ac:dyDescent="0.25">
      <c r="A126" s="10">
        <v>7109</v>
      </c>
      <c r="B126" s="10">
        <v>7307</v>
      </c>
      <c r="C126" s="10" t="s">
        <v>145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11">
        <v>17679632</v>
      </c>
      <c r="J126" s="1">
        <v>0</v>
      </c>
      <c r="K126" s="4">
        <v>17679632</v>
      </c>
      <c r="L126" s="1">
        <v>0</v>
      </c>
    </row>
    <row r="127" spans="1:12" x14ac:dyDescent="0.25">
      <c r="A127" s="10">
        <v>7201</v>
      </c>
      <c r="B127" s="10">
        <v>7101</v>
      </c>
      <c r="C127" s="10" t="s">
        <v>146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11">
        <v>36603853</v>
      </c>
      <c r="J127" s="1">
        <v>0</v>
      </c>
      <c r="K127" s="4">
        <v>36603853</v>
      </c>
      <c r="L127" s="1">
        <v>0</v>
      </c>
    </row>
    <row r="128" spans="1:12" x14ac:dyDescent="0.25">
      <c r="A128" s="10">
        <v>7202</v>
      </c>
      <c r="B128" s="10">
        <v>7109</v>
      </c>
      <c r="C128" s="10" t="s">
        <v>147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11">
        <v>2899769</v>
      </c>
      <c r="J128" s="1">
        <v>0</v>
      </c>
      <c r="K128" s="4">
        <v>2899769</v>
      </c>
      <c r="L128" s="1">
        <v>0</v>
      </c>
    </row>
    <row r="129" spans="1:12" x14ac:dyDescent="0.25">
      <c r="A129" s="10">
        <v>7203</v>
      </c>
      <c r="B129" s="10">
        <v>7106</v>
      </c>
      <c r="C129" s="10" t="s">
        <v>148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11">
        <v>299177</v>
      </c>
      <c r="J129" s="1">
        <v>0</v>
      </c>
      <c r="K129" s="4">
        <v>299177</v>
      </c>
      <c r="L129" s="1">
        <v>0</v>
      </c>
    </row>
    <row r="130" spans="1:12" x14ac:dyDescent="0.25">
      <c r="A130" s="10">
        <v>7204</v>
      </c>
      <c r="B130" s="10">
        <v>7108</v>
      </c>
      <c r="C130" s="10" t="s">
        <v>149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11">
        <v>10162823</v>
      </c>
      <c r="J130" s="1">
        <v>-1748310</v>
      </c>
      <c r="K130" s="4">
        <v>8414513</v>
      </c>
      <c r="L130" s="1">
        <v>0</v>
      </c>
    </row>
    <row r="131" spans="1:12" x14ac:dyDescent="0.25">
      <c r="A131" s="10">
        <v>7205</v>
      </c>
      <c r="B131" s="10">
        <v>7107</v>
      </c>
      <c r="C131" s="10" t="s">
        <v>150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11">
        <v>851737</v>
      </c>
      <c r="J131" s="1">
        <v>0</v>
      </c>
      <c r="K131" s="4">
        <v>851737</v>
      </c>
      <c r="L131" s="1">
        <v>0</v>
      </c>
    </row>
    <row r="132" spans="1:12" x14ac:dyDescent="0.25">
      <c r="A132" s="10">
        <v>7206</v>
      </c>
      <c r="B132" s="10">
        <v>7105</v>
      </c>
      <c r="C132" s="10" t="s">
        <v>151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11">
        <v>27401138</v>
      </c>
      <c r="J132" s="1">
        <v>0</v>
      </c>
      <c r="K132" s="4">
        <v>27401138</v>
      </c>
      <c r="L132" s="1">
        <v>0</v>
      </c>
    </row>
    <row r="133" spans="1:12" x14ac:dyDescent="0.25">
      <c r="A133" s="10">
        <v>7207</v>
      </c>
      <c r="B133" s="10">
        <v>7103</v>
      </c>
      <c r="C133" s="10" t="s">
        <v>152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11">
        <v>903207</v>
      </c>
      <c r="J133" s="1">
        <v>0</v>
      </c>
      <c r="K133" s="4">
        <v>903207</v>
      </c>
      <c r="L133" s="1">
        <v>0</v>
      </c>
    </row>
    <row r="134" spans="1:12" x14ac:dyDescent="0.25">
      <c r="A134" s="10">
        <v>7208</v>
      </c>
      <c r="B134" s="10">
        <v>7102</v>
      </c>
      <c r="C134" s="10" t="s">
        <v>153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11">
        <v>11174145</v>
      </c>
      <c r="J134" s="1">
        <v>0</v>
      </c>
      <c r="K134" s="4">
        <v>11174145</v>
      </c>
      <c r="L134" s="1">
        <v>0</v>
      </c>
    </row>
    <row r="135" spans="1:12" x14ac:dyDescent="0.25">
      <c r="A135" s="10">
        <v>7209</v>
      </c>
      <c r="B135" s="10">
        <v>7104</v>
      </c>
      <c r="C135" s="10" t="s">
        <v>154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11">
        <v>1577161</v>
      </c>
      <c r="J135" s="1">
        <v>0</v>
      </c>
      <c r="K135" s="4">
        <v>1577161</v>
      </c>
      <c r="L135" s="1">
        <v>0</v>
      </c>
    </row>
    <row r="136" spans="1:12" x14ac:dyDescent="0.25">
      <c r="A136" s="10">
        <v>7210</v>
      </c>
      <c r="B136" s="10">
        <v>7110</v>
      </c>
      <c r="C136" s="10" t="s">
        <v>155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11">
        <v>1769734</v>
      </c>
      <c r="J136" s="1">
        <v>0</v>
      </c>
      <c r="K136" s="4">
        <v>1769734</v>
      </c>
      <c r="L136" s="1">
        <v>0</v>
      </c>
    </row>
    <row r="137" spans="1:12" x14ac:dyDescent="0.25">
      <c r="A137" s="10">
        <v>7301</v>
      </c>
      <c r="B137" s="10">
        <v>7401</v>
      </c>
      <c r="C137" s="10" t="s">
        <v>156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11">
        <v>23843476</v>
      </c>
      <c r="J137" s="1">
        <v>0</v>
      </c>
      <c r="K137" s="4">
        <v>23843476</v>
      </c>
      <c r="L137" s="1">
        <v>0</v>
      </c>
    </row>
    <row r="138" spans="1:12" x14ac:dyDescent="0.25">
      <c r="A138" s="10">
        <v>7302</v>
      </c>
      <c r="B138" s="10">
        <v>7408</v>
      </c>
      <c r="C138" s="10" t="s">
        <v>157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11">
        <v>2931671</v>
      </c>
      <c r="J138" s="1">
        <v>0</v>
      </c>
      <c r="K138" s="4">
        <v>2931671</v>
      </c>
      <c r="L138" s="1">
        <v>0</v>
      </c>
    </row>
    <row r="139" spans="1:12" x14ac:dyDescent="0.25">
      <c r="A139" s="10">
        <v>7303</v>
      </c>
      <c r="B139" s="10">
        <v>7402</v>
      </c>
      <c r="C139" s="10" t="s">
        <v>158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11">
        <v>25578606</v>
      </c>
      <c r="J139" s="1">
        <v>0</v>
      </c>
      <c r="K139" s="4">
        <v>25578606</v>
      </c>
      <c r="L139" s="1">
        <v>0</v>
      </c>
    </row>
    <row r="140" spans="1:12" x14ac:dyDescent="0.25">
      <c r="A140" s="10">
        <v>7304</v>
      </c>
      <c r="B140" s="10">
        <v>7403</v>
      </c>
      <c r="C140" s="10" t="s">
        <v>159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11">
        <v>4476787</v>
      </c>
      <c r="J140" s="1">
        <v>0</v>
      </c>
      <c r="K140" s="4">
        <v>4476787</v>
      </c>
      <c r="L140" s="1">
        <v>0</v>
      </c>
    </row>
    <row r="141" spans="1:12" x14ac:dyDescent="0.25">
      <c r="A141" s="10">
        <v>7305</v>
      </c>
      <c r="B141" s="10">
        <v>7404</v>
      </c>
      <c r="C141" s="10" t="s">
        <v>160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11">
        <v>22626114</v>
      </c>
      <c r="J141" s="1">
        <v>0</v>
      </c>
      <c r="K141" s="4">
        <v>22626114</v>
      </c>
      <c r="L141" s="1">
        <v>0</v>
      </c>
    </row>
    <row r="142" spans="1:12" x14ac:dyDescent="0.25">
      <c r="A142" s="10">
        <v>7306</v>
      </c>
      <c r="B142" s="10">
        <v>7405</v>
      </c>
      <c r="C142" s="10" t="s">
        <v>161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11">
        <v>3524404</v>
      </c>
      <c r="J142" s="1">
        <v>0</v>
      </c>
      <c r="K142" s="4">
        <v>3524404</v>
      </c>
      <c r="L142" s="1">
        <v>0</v>
      </c>
    </row>
    <row r="143" spans="1:12" x14ac:dyDescent="0.25">
      <c r="A143" s="10">
        <v>7309</v>
      </c>
      <c r="B143" s="10">
        <v>7407</v>
      </c>
      <c r="C143" s="10" t="s">
        <v>162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11">
        <v>5790285</v>
      </c>
      <c r="J143" s="1">
        <v>0</v>
      </c>
      <c r="K143" s="4">
        <v>5790285</v>
      </c>
      <c r="L143" s="1">
        <v>0</v>
      </c>
    </row>
    <row r="144" spans="1:12" x14ac:dyDescent="0.25">
      <c r="A144" s="10">
        <v>7310</v>
      </c>
      <c r="B144" s="10">
        <v>7406</v>
      </c>
      <c r="C144" s="10" t="s">
        <v>163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11">
        <v>26597253</v>
      </c>
      <c r="J144" s="1">
        <v>0</v>
      </c>
      <c r="K144" s="4">
        <v>26597253</v>
      </c>
      <c r="L144" s="1">
        <v>0</v>
      </c>
    </row>
    <row r="145" spans="1:12" x14ac:dyDescent="0.25">
      <c r="A145" s="10">
        <v>7401</v>
      </c>
      <c r="B145" s="10">
        <v>7201</v>
      </c>
      <c r="C145" s="10" t="s">
        <v>164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11">
        <v>9513468</v>
      </c>
      <c r="J145" s="1">
        <v>0</v>
      </c>
      <c r="K145" s="4">
        <v>9513468</v>
      </c>
      <c r="L145" s="1">
        <v>0</v>
      </c>
    </row>
    <row r="146" spans="1:12" x14ac:dyDescent="0.25">
      <c r="A146" s="10">
        <v>7402</v>
      </c>
      <c r="B146" s="10">
        <v>7203</v>
      </c>
      <c r="C146" s="10" t="s">
        <v>165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11">
        <v>2414071</v>
      </c>
      <c r="J146" s="1">
        <v>0</v>
      </c>
      <c r="K146" s="4">
        <v>2414071</v>
      </c>
      <c r="L146" s="1">
        <v>0</v>
      </c>
    </row>
    <row r="147" spans="1:12" x14ac:dyDescent="0.25">
      <c r="A147" s="10">
        <v>7403</v>
      </c>
      <c r="B147" s="10">
        <v>7202</v>
      </c>
      <c r="C147" s="10" t="s">
        <v>166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11">
        <v>1269549</v>
      </c>
      <c r="J147" s="1">
        <v>0</v>
      </c>
      <c r="K147" s="4">
        <v>1269549</v>
      </c>
      <c r="L147" s="1">
        <v>0</v>
      </c>
    </row>
    <row r="148" spans="1:12" x14ac:dyDescent="0.25">
      <c r="A148" s="10">
        <v>8101</v>
      </c>
      <c r="B148" s="10">
        <v>16101</v>
      </c>
      <c r="C148" s="10" t="s">
        <v>167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11">
        <v>60589026</v>
      </c>
      <c r="J148" s="1">
        <v>0</v>
      </c>
      <c r="K148" s="4">
        <v>60589026</v>
      </c>
      <c r="L148" s="1">
        <v>0</v>
      </c>
    </row>
    <row r="149" spans="1:12" x14ac:dyDescent="0.25">
      <c r="A149" s="10">
        <v>8102</v>
      </c>
      <c r="B149" s="10">
        <v>16106</v>
      </c>
      <c r="C149" s="10" t="s">
        <v>168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11">
        <v>1239511</v>
      </c>
      <c r="J149" s="1">
        <v>0</v>
      </c>
      <c r="K149" s="4">
        <v>1239511</v>
      </c>
      <c r="L149" s="1">
        <v>0</v>
      </c>
    </row>
    <row r="150" spans="1:12" x14ac:dyDescent="0.25">
      <c r="A150" s="10">
        <v>8103</v>
      </c>
      <c r="B150" s="10">
        <v>16302</v>
      </c>
      <c r="C150" s="10" t="s">
        <v>169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11">
        <v>7136494</v>
      </c>
      <c r="J150" s="1">
        <v>0</v>
      </c>
      <c r="K150" s="4">
        <v>7136494</v>
      </c>
      <c r="L150" s="1">
        <v>0</v>
      </c>
    </row>
    <row r="151" spans="1:12" x14ac:dyDescent="0.25">
      <c r="A151" s="10">
        <v>8104</v>
      </c>
      <c r="B151" s="10">
        <v>16201</v>
      </c>
      <c r="C151" s="10" t="s">
        <v>170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11">
        <v>1702121</v>
      </c>
      <c r="J151" s="1">
        <v>0</v>
      </c>
      <c r="K151" s="4">
        <v>1702121</v>
      </c>
      <c r="L151" s="1">
        <v>0</v>
      </c>
    </row>
    <row r="152" spans="1:12" x14ac:dyDescent="0.25">
      <c r="A152" s="10">
        <v>8105</v>
      </c>
      <c r="B152" s="10">
        <v>16204</v>
      </c>
      <c r="C152" s="10" t="s">
        <v>171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11">
        <v>1130209</v>
      </c>
      <c r="J152" s="1">
        <v>0</v>
      </c>
      <c r="K152" s="4">
        <v>1130209</v>
      </c>
      <c r="L152" s="1">
        <v>0</v>
      </c>
    </row>
    <row r="153" spans="1:12" x14ac:dyDescent="0.25">
      <c r="A153" s="10">
        <v>8106</v>
      </c>
      <c r="B153" s="10">
        <v>16205</v>
      </c>
      <c r="C153" s="10" t="s">
        <v>172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11">
        <v>1555390</v>
      </c>
      <c r="J153" s="1">
        <v>0</v>
      </c>
      <c r="K153" s="4">
        <v>1555390</v>
      </c>
      <c r="L153" s="1">
        <v>0</v>
      </c>
    </row>
    <row r="154" spans="1:12" x14ac:dyDescent="0.25">
      <c r="A154" s="10">
        <v>8107</v>
      </c>
      <c r="B154" s="10">
        <v>16202</v>
      </c>
      <c r="C154" s="10" t="s">
        <v>173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11">
        <v>4126460</v>
      </c>
      <c r="J154" s="1">
        <v>0</v>
      </c>
      <c r="K154" s="4">
        <v>4126460</v>
      </c>
      <c r="L154" s="1">
        <v>0</v>
      </c>
    </row>
    <row r="155" spans="1:12" x14ac:dyDescent="0.25">
      <c r="A155" s="10">
        <v>8108</v>
      </c>
      <c r="B155" s="10">
        <v>16207</v>
      </c>
      <c r="C155" s="10" t="s">
        <v>174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11">
        <v>4856460</v>
      </c>
      <c r="J155" s="1">
        <v>0</v>
      </c>
      <c r="K155" s="4">
        <v>4856460</v>
      </c>
      <c r="L155" s="1">
        <v>0</v>
      </c>
    </row>
    <row r="156" spans="1:12" x14ac:dyDescent="0.25">
      <c r="A156" s="10">
        <v>8109</v>
      </c>
      <c r="B156" s="10">
        <v>16301</v>
      </c>
      <c r="C156" s="10" t="s">
        <v>175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11">
        <v>10277461</v>
      </c>
      <c r="J156" s="1">
        <v>0</v>
      </c>
      <c r="K156" s="4">
        <v>10277461</v>
      </c>
      <c r="L156" s="1">
        <v>0</v>
      </c>
    </row>
    <row r="157" spans="1:12" x14ac:dyDescent="0.25">
      <c r="A157" s="10">
        <v>8110</v>
      </c>
      <c r="B157" s="10">
        <v>16303</v>
      </c>
      <c r="C157" s="10" t="s">
        <v>176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11">
        <v>4526074</v>
      </c>
      <c r="J157" s="1">
        <v>0</v>
      </c>
      <c r="K157" s="4">
        <v>4526074</v>
      </c>
      <c r="L157" s="1">
        <v>0</v>
      </c>
    </row>
    <row r="158" spans="1:12" x14ac:dyDescent="0.25">
      <c r="A158" s="10">
        <v>8111</v>
      </c>
      <c r="B158" s="10">
        <v>16304</v>
      </c>
      <c r="C158" s="10" t="s">
        <v>177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11">
        <v>101969</v>
      </c>
      <c r="J158" s="1">
        <v>0</v>
      </c>
      <c r="K158" s="4">
        <v>101969</v>
      </c>
      <c r="L158" s="1">
        <v>0</v>
      </c>
    </row>
    <row r="159" spans="1:12" x14ac:dyDescent="0.25">
      <c r="A159" s="10">
        <v>8112</v>
      </c>
      <c r="B159" s="10">
        <v>16305</v>
      </c>
      <c r="C159" s="10" t="s">
        <v>178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11">
        <v>4342183</v>
      </c>
      <c r="J159" s="1">
        <v>0</v>
      </c>
      <c r="K159" s="4">
        <v>4342183</v>
      </c>
      <c r="L159" s="1">
        <v>0</v>
      </c>
    </row>
    <row r="160" spans="1:12" x14ac:dyDescent="0.25">
      <c r="A160" s="10">
        <v>8113</v>
      </c>
      <c r="B160" s="10">
        <v>16102</v>
      </c>
      <c r="C160" s="10" t="s">
        <v>179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11">
        <v>16853024</v>
      </c>
      <c r="J160" s="1">
        <v>0</v>
      </c>
      <c r="K160" s="4">
        <v>16853024</v>
      </c>
      <c r="L160" s="1">
        <v>0</v>
      </c>
    </row>
    <row r="161" spans="1:12" x14ac:dyDescent="0.25">
      <c r="A161" s="10">
        <v>8114</v>
      </c>
      <c r="B161" s="10">
        <v>16108</v>
      </c>
      <c r="C161" s="10" t="s">
        <v>180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11">
        <v>5885671</v>
      </c>
      <c r="J161" s="1">
        <v>0</v>
      </c>
      <c r="K161" s="4">
        <v>5885671</v>
      </c>
      <c r="L161" s="1">
        <v>0</v>
      </c>
    </row>
    <row r="162" spans="1:12" x14ac:dyDescent="0.25">
      <c r="A162" s="10">
        <v>8115</v>
      </c>
      <c r="B162" s="10">
        <v>16107</v>
      </c>
      <c r="C162" s="10" t="s">
        <v>181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11">
        <v>10646078</v>
      </c>
      <c r="J162" s="1">
        <v>0</v>
      </c>
      <c r="K162" s="4">
        <v>10646078</v>
      </c>
      <c r="L162" s="1">
        <v>0</v>
      </c>
    </row>
    <row r="163" spans="1:12" x14ac:dyDescent="0.25">
      <c r="A163" s="10">
        <v>8116</v>
      </c>
      <c r="B163" s="10">
        <v>16109</v>
      </c>
      <c r="C163" s="10" t="s">
        <v>182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11">
        <v>12040009</v>
      </c>
      <c r="J163" s="1">
        <v>0</v>
      </c>
      <c r="K163" s="4">
        <v>12040009</v>
      </c>
      <c r="L163" s="1">
        <v>0</v>
      </c>
    </row>
    <row r="164" spans="1:12" x14ac:dyDescent="0.25">
      <c r="A164" s="10">
        <v>8117</v>
      </c>
      <c r="B164" s="10">
        <v>16105</v>
      </c>
      <c r="C164" s="10" t="s">
        <v>183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11">
        <v>2687650</v>
      </c>
      <c r="J164" s="1">
        <v>0</v>
      </c>
      <c r="K164" s="4">
        <v>2687650</v>
      </c>
      <c r="L164" s="1">
        <v>0</v>
      </c>
    </row>
    <row r="165" spans="1:12" x14ac:dyDescent="0.25">
      <c r="A165" s="10">
        <v>8118</v>
      </c>
      <c r="B165" s="10">
        <v>16104</v>
      </c>
      <c r="C165" s="10" t="s">
        <v>184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11">
        <v>2911378</v>
      </c>
      <c r="J165" s="1">
        <v>0</v>
      </c>
      <c r="K165" s="4">
        <v>2911378</v>
      </c>
      <c r="L165" s="1">
        <v>0</v>
      </c>
    </row>
    <row r="166" spans="1:12" x14ac:dyDescent="0.25">
      <c r="A166" s="10">
        <v>8119</v>
      </c>
      <c r="B166" s="10">
        <v>16206</v>
      </c>
      <c r="C166" s="10" t="s">
        <v>185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11">
        <v>3436643</v>
      </c>
      <c r="J166" s="1">
        <v>0</v>
      </c>
      <c r="K166" s="4">
        <v>3436643</v>
      </c>
      <c r="L166" s="1">
        <v>0</v>
      </c>
    </row>
    <row r="167" spans="1:12" x14ac:dyDescent="0.25">
      <c r="A167" s="10">
        <v>8120</v>
      </c>
      <c r="B167" s="10">
        <v>16203</v>
      </c>
      <c r="C167" s="10" t="s">
        <v>186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11">
        <v>4149711</v>
      </c>
      <c r="J167" s="1">
        <v>0</v>
      </c>
      <c r="K167" s="4">
        <v>4149711</v>
      </c>
      <c r="L167" s="1">
        <v>0</v>
      </c>
    </row>
    <row r="168" spans="1:12" x14ac:dyDescent="0.25">
      <c r="A168" s="10">
        <v>8121</v>
      </c>
      <c r="B168" s="10">
        <v>16103</v>
      </c>
      <c r="C168" s="10" t="s">
        <v>187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11">
        <v>1033134</v>
      </c>
      <c r="J168" s="1">
        <v>0</v>
      </c>
      <c r="K168" s="4">
        <v>1033134</v>
      </c>
      <c r="L168" s="1">
        <v>0</v>
      </c>
    </row>
    <row r="169" spans="1:12" x14ac:dyDescent="0.25">
      <c r="A169" s="10">
        <v>8201</v>
      </c>
      <c r="B169" s="10">
        <v>8101</v>
      </c>
      <c r="C169" s="10" t="s">
        <v>188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1">
        <v>0</v>
      </c>
      <c r="J169" s="1">
        <v>0</v>
      </c>
      <c r="K169" s="4">
        <v>0</v>
      </c>
      <c r="L169" s="1">
        <v>0</v>
      </c>
    </row>
    <row r="170" spans="1:12" x14ac:dyDescent="0.25">
      <c r="A170" s="10">
        <v>8202</v>
      </c>
      <c r="B170" s="10">
        <v>8107</v>
      </c>
      <c r="C170" s="10" t="s">
        <v>189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11">
        <v>1149363</v>
      </c>
      <c r="J170" s="1">
        <v>0</v>
      </c>
      <c r="K170" s="4">
        <v>1149363</v>
      </c>
      <c r="L170" s="1">
        <v>0</v>
      </c>
    </row>
    <row r="171" spans="1:12" x14ac:dyDescent="0.25">
      <c r="A171" s="10">
        <v>8203</v>
      </c>
      <c r="B171" s="10">
        <v>8105</v>
      </c>
      <c r="C171" s="10" t="s">
        <v>190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11">
        <v>620707</v>
      </c>
      <c r="J171" s="1">
        <v>0</v>
      </c>
      <c r="K171" s="4">
        <v>620707</v>
      </c>
      <c r="L171" s="1">
        <v>0</v>
      </c>
    </row>
    <row r="172" spans="1:12" x14ac:dyDescent="0.25">
      <c r="A172" s="10">
        <v>8204</v>
      </c>
      <c r="B172" s="10">
        <v>8104</v>
      </c>
      <c r="C172" s="10" t="s">
        <v>191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11">
        <v>243145</v>
      </c>
      <c r="J172" s="1">
        <v>0</v>
      </c>
      <c r="K172" s="4">
        <v>243145</v>
      </c>
      <c r="L172" s="1">
        <v>0</v>
      </c>
    </row>
    <row r="173" spans="1:12" x14ac:dyDescent="0.25">
      <c r="A173" s="10">
        <v>8205</v>
      </c>
      <c r="B173" s="10">
        <v>8111</v>
      </c>
      <c r="C173" s="10" t="s">
        <v>192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11">
        <v>5489738</v>
      </c>
      <c r="J173" s="1">
        <v>0</v>
      </c>
      <c r="K173" s="4">
        <v>5489738</v>
      </c>
      <c r="L173" s="1">
        <v>0</v>
      </c>
    </row>
    <row r="174" spans="1:12" x14ac:dyDescent="0.25">
      <c r="A174" s="10">
        <v>8206</v>
      </c>
      <c r="B174" s="10">
        <v>8110</v>
      </c>
      <c r="C174" s="10" t="s">
        <v>193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11">
        <v>10341089</v>
      </c>
      <c r="J174" s="1">
        <v>0</v>
      </c>
      <c r="K174" s="4">
        <v>10341089</v>
      </c>
      <c r="L174" s="1">
        <v>0</v>
      </c>
    </row>
    <row r="175" spans="1:12" x14ac:dyDescent="0.25">
      <c r="A175" s="10">
        <v>8207</v>
      </c>
      <c r="B175" s="10">
        <v>8102</v>
      </c>
      <c r="C175" s="10" t="s">
        <v>194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11">
        <v>16507884</v>
      </c>
      <c r="J175" s="1">
        <v>0</v>
      </c>
      <c r="K175" s="4">
        <v>16507884</v>
      </c>
      <c r="L175" s="1">
        <v>0</v>
      </c>
    </row>
    <row r="176" spans="1:12" x14ac:dyDescent="0.25">
      <c r="A176" s="10">
        <v>8208</v>
      </c>
      <c r="B176" s="10">
        <v>8106</v>
      </c>
      <c r="C176" s="10" t="s">
        <v>195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1">
        <v>0</v>
      </c>
      <c r="J176" s="1">
        <v>0</v>
      </c>
      <c r="K176" s="4">
        <v>0</v>
      </c>
      <c r="L176" s="1">
        <v>0</v>
      </c>
    </row>
    <row r="177" spans="1:12" x14ac:dyDescent="0.25">
      <c r="A177" s="10">
        <v>8209</v>
      </c>
      <c r="B177" s="10">
        <v>8109</v>
      </c>
      <c r="C177" s="10" t="s">
        <v>196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11">
        <v>2516975</v>
      </c>
      <c r="J177" s="1">
        <v>0</v>
      </c>
      <c r="K177" s="4">
        <v>2516975</v>
      </c>
      <c r="L177" s="1">
        <v>0</v>
      </c>
    </row>
    <row r="178" spans="1:12" x14ac:dyDescent="0.25">
      <c r="A178" s="10">
        <v>8210</v>
      </c>
      <c r="B178" s="10">
        <v>8108</v>
      </c>
      <c r="C178" s="10" t="s">
        <v>197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11">
        <v>31636087</v>
      </c>
      <c r="J178" s="1">
        <v>-5051294</v>
      </c>
      <c r="K178" s="4">
        <v>26584793</v>
      </c>
      <c r="L178" s="1">
        <v>0</v>
      </c>
    </row>
    <row r="179" spans="1:12" x14ac:dyDescent="0.25">
      <c r="A179" s="10">
        <v>8211</v>
      </c>
      <c r="B179" s="10">
        <v>8103</v>
      </c>
      <c r="C179" s="10" t="s">
        <v>198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11">
        <v>3137994</v>
      </c>
      <c r="J179" s="1">
        <v>0</v>
      </c>
      <c r="K179" s="4">
        <v>3137994</v>
      </c>
      <c r="L179" s="1">
        <v>0</v>
      </c>
    </row>
    <row r="180" spans="1:12" x14ac:dyDescent="0.25">
      <c r="A180" s="10">
        <v>8212</v>
      </c>
      <c r="B180" s="10">
        <v>8112</v>
      </c>
      <c r="C180" s="10" t="s">
        <v>199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11">
        <v>10404658</v>
      </c>
      <c r="J180" s="1">
        <v>0</v>
      </c>
      <c r="K180" s="4">
        <v>10404658</v>
      </c>
      <c r="L180" s="1">
        <v>0</v>
      </c>
    </row>
    <row r="181" spans="1:12" x14ac:dyDescent="0.25">
      <c r="A181" s="10">
        <v>8301</v>
      </c>
      <c r="B181" s="10">
        <v>8202</v>
      </c>
      <c r="C181" s="10" t="s">
        <v>200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11">
        <v>3713383</v>
      </c>
      <c r="J181" s="1">
        <v>0</v>
      </c>
      <c r="K181" s="4">
        <v>3713383</v>
      </c>
      <c r="L181" s="1">
        <v>0</v>
      </c>
    </row>
    <row r="182" spans="1:12" x14ac:dyDescent="0.25">
      <c r="A182" s="10">
        <v>8302</v>
      </c>
      <c r="B182" s="10">
        <v>8205</v>
      </c>
      <c r="C182" s="10" t="s">
        <v>201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11">
        <v>2708486</v>
      </c>
      <c r="J182" s="1">
        <v>0</v>
      </c>
      <c r="K182" s="4">
        <v>2708486</v>
      </c>
      <c r="L182" s="1">
        <v>0</v>
      </c>
    </row>
    <row r="183" spans="1:12" x14ac:dyDescent="0.25">
      <c r="A183" s="10">
        <v>8303</v>
      </c>
      <c r="B183" s="10">
        <v>8201</v>
      </c>
      <c r="C183" s="10" t="s">
        <v>202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11">
        <v>5259745</v>
      </c>
      <c r="J183" s="1">
        <v>0</v>
      </c>
      <c r="K183" s="4">
        <v>5259745</v>
      </c>
      <c r="L183" s="1">
        <v>0</v>
      </c>
    </row>
    <row r="184" spans="1:12" x14ac:dyDescent="0.25">
      <c r="A184" s="10">
        <v>8304</v>
      </c>
      <c r="B184" s="10">
        <v>8206</v>
      </c>
      <c r="C184" s="10" t="s">
        <v>203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11">
        <v>948289</v>
      </c>
      <c r="J184" s="1">
        <v>0</v>
      </c>
      <c r="K184" s="4">
        <v>948289</v>
      </c>
      <c r="L184" s="1">
        <v>0</v>
      </c>
    </row>
    <row r="185" spans="1:12" x14ac:dyDescent="0.25">
      <c r="A185" s="10">
        <v>8305</v>
      </c>
      <c r="B185" s="10">
        <v>8203</v>
      </c>
      <c r="C185" s="10" t="s">
        <v>204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11">
        <v>1932203</v>
      </c>
      <c r="J185" s="1">
        <v>0</v>
      </c>
      <c r="K185" s="4">
        <v>1932203</v>
      </c>
      <c r="L185" s="1">
        <v>0</v>
      </c>
    </row>
    <row r="186" spans="1:12" x14ac:dyDescent="0.25">
      <c r="A186" s="10">
        <v>8306</v>
      </c>
      <c r="B186" s="10">
        <v>8204</v>
      </c>
      <c r="C186" s="10" t="s">
        <v>205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11">
        <v>1120728</v>
      </c>
      <c r="J186" s="1">
        <v>0</v>
      </c>
      <c r="K186" s="4">
        <v>1120728</v>
      </c>
      <c r="L186" s="1">
        <v>0</v>
      </c>
    </row>
    <row r="187" spans="1:12" x14ac:dyDescent="0.25">
      <c r="A187" s="10">
        <v>8307</v>
      </c>
      <c r="B187" s="10">
        <v>8207</v>
      </c>
      <c r="C187" s="10" t="s">
        <v>206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11">
        <v>35000</v>
      </c>
      <c r="J187" s="1">
        <v>0</v>
      </c>
      <c r="K187" s="4">
        <v>35000</v>
      </c>
      <c r="L187" s="1">
        <v>0</v>
      </c>
    </row>
    <row r="188" spans="1:12" x14ac:dyDescent="0.25">
      <c r="A188" s="10">
        <v>8401</v>
      </c>
      <c r="B188" s="10">
        <v>8301</v>
      </c>
      <c r="C188" s="10" t="s">
        <v>207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11">
        <v>19176947</v>
      </c>
      <c r="J188" s="1">
        <v>0</v>
      </c>
      <c r="K188" s="4">
        <v>19176947</v>
      </c>
      <c r="L188" s="1">
        <v>0</v>
      </c>
    </row>
    <row r="189" spans="1:12" x14ac:dyDescent="0.25">
      <c r="A189" s="10">
        <v>8402</v>
      </c>
      <c r="B189" s="10">
        <v>8311</v>
      </c>
      <c r="C189" s="10" t="s">
        <v>208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11">
        <v>5339066</v>
      </c>
      <c r="J189" s="1">
        <v>0</v>
      </c>
      <c r="K189" s="4">
        <v>5339066</v>
      </c>
      <c r="L189" s="1">
        <v>0</v>
      </c>
    </row>
    <row r="190" spans="1:12" x14ac:dyDescent="0.25">
      <c r="A190" s="10">
        <v>8403</v>
      </c>
      <c r="B190" s="10">
        <v>8304</v>
      </c>
      <c r="C190" s="10" t="s">
        <v>209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11">
        <v>15462927</v>
      </c>
      <c r="J190" s="1">
        <v>0</v>
      </c>
      <c r="K190" s="4">
        <v>15462927</v>
      </c>
      <c r="L190" s="1">
        <v>0</v>
      </c>
    </row>
    <row r="191" spans="1:12" x14ac:dyDescent="0.25">
      <c r="A191" s="10">
        <v>8404</v>
      </c>
      <c r="B191" s="10">
        <v>8309</v>
      </c>
      <c r="C191" s="10" t="s">
        <v>210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11">
        <v>551784</v>
      </c>
      <c r="J191" s="1">
        <v>0</v>
      </c>
      <c r="K191" s="4">
        <v>551784</v>
      </c>
      <c r="L191" s="1">
        <v>0</v>
      </c>
    </row>
    <row r="192" spans="1:12" x14ac:dyDescent="0.25">
      <c r="A192" s="10">
        <v>8405</v>
      </c>
      <c r="B192" s="10">
        <v>8306</v>
      </c>
      <c r="C192" s="10" t="s">
        <v>211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11">
        <v>7399476</v>
      </c>
      <c r="J192" s="1">
        <v>0</v>
      </c>
      <c r="K192" s="4">
        <v>7399476</v>
      </c>
      <c r="L192" s="1">
        <v>0</v>
      </c>
    </row>
    <row r="193" spans="1:12" x14ac:dyDescent="0.25">
      <c r="A193" s="10">
        <v>8406</v>
      </c>
      <c r="B193" s="10">
        <v>8307</v>
      </c>
      <c r="C193" s="10" t="s">
        <v>212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11">
        <v>239861</v>
      </c>
      <c r="J193" s="1">
        <v>0</v>
      </c>
      <c r="K193" s="4">
        <v>239861</v>
      </c>
      <c r="L193" s="1">
        <v>0</v>
      </c>
    </row>
    <row r="194" spans="1:12" x14ac:dyDescent="0.25">
      <c r="A194" s="10">
        <v>8407</v>
      </c>
      <c r="B194" s="10">
        <v>8305</v>
      </c>
      <c r="C194" s="10" t="s">
        <v>213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11">
        <v>18886270</v>
      </c>
      <c r="J194" s="1">
        <v>0</v>
      </c>
      <c r="K194" s="4">
        <v>18886270</v>
      </c>
      <c r="L194" s="1">
        <v>0</v>
      </c>
    </row>
    <row r="195" spans="1:12" x14ac:dyDescent="0.25">
      <c r="A195" s="10">
        <v>8408</v>
      </c>
      <c r="B195" s="10">
        <v>8308</v>
      </c>
      <c r="C195" s="10" t="s">
        <v>214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11">
        <v>402332</v>
      </c>
      <c r="J195" s="1">
        <v>0</v>
      </c>
      <c r="K195" s="4">
        <v>402332</v>
      </c>
      <c r="L195" s="1">
        <v>0</v>
      </c>
    </row>
    <row r="196" spans="1:12" x14ac:dyDescent="0.25">
      <c r="A196" s="10">
        <v>8409</v>
      </c>
      <c r="B196" s="10">
        <v>8313</v>
      </c>
      <c r="C196" s="10" t="s">
        <v>215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11">
        <v>2366453</v>
      </c>
      <c r="J196" s="1">
        <v>0</v>
      </c>
      <c r="K196" s="4">
        <v>2366453</v>
      </c>
      <c r="L196" s="1">
        <v>0</v>
      </c>
    </row>
    <row r="197" spans="1:12" x14ac:dyDescent="0.25">
      <c r="A197" s="10">
        <v>8410</v>
      </c>
      <c r="B197" s="10">
        <v>8303</v>
      </c>
      <c r="C197" s="10" t="s">
        <v>216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11">
        <v>9884129</v>
      </c>
      <c r="J197" s="1">
        <v>0</v>
      </c>
      <c r="K197" s="4">
        <v>9884129</v>
      </c>
      <c r="L197" s="1">
        <v>0</v>
      </c>
    </row>
    <row r="198" spans="1:12" x14ac:dyDescent="0.25">
      <c r="A198" s="10">
        <v>8411</v>
      </c>
      <c r="B198" s="10">
        <v>8310</v>
      </c>
      <c r="C198" s="10" t="s">
        <v>217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11">
        <v>469482</v>
      </c>
      <c r="J198" s="1">
        <v>0</v>
      </c>
      <c r="K198" s="4">
        <v>469482</v>
      </c>
      <c r="L198" s="1">
        <v>0</v>
      </c>
    </row>
    <row r="199" spans="1:12" x14ac:dyDescent="0.25">
      <c r="A199" s="10">
        <v>8412</v>
      </c>
      <c r="B199" s="10">
        <v>8312</v>
      </c>
      <c r="C199" s="10" t="s">
        <v>218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11">
        <v>957152</v>
      </c>
      <c r="J199" s="1">
        <v>0</v>
      </c>
      <c r="K199" s="4">
        <v>957152</v>
      </c>
      <c r="L199" s="1">
        <v>0</v>
      </c>
    </row>
    <row r="200" spans="1:12" x14ac:dyDescent="0.25">
      <c r="A200" s="10">
        <v>8413</v>
      </c>
      <c r="B200" s="10">
        <v>8302</v>
      </c>
      <c r="C200" s="10" t="s">
        <v>219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11">
        <v>45354</v>
      </c>
      <c r="J200" s="1">
        <v>0</v>
      </c>
      <c r="K200" s="4">
        <v>45354</v>
      </c>
      <c r="L200" s="1">
        <v>0</v>
      </c>
    </row>
    <row r="201" spans="1:12" x14ac:dyDescent="0.25">
      <c r="A201" s="10">
        <v>8414</v>
      </c>
      <c r="B201" s="10">
        <v>8314</v>
      </c>
      <c r="C201" s="10" t="s">
        <v>220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11">
        <v>1905688</v>
      </c>
      <c r="J201" s="1">
        <v>0</v>
      </c>
      <c r="K201" s="4">
        <v>1905688</v>
      </c>
      <c r="L201" s="1">
        <v>0</v>
      </c>
    </row>
    <row r="202" spans="1:12" x14ac:dyDescent="0.25">
      <c r="A202" s="10">
        <v>9101</v>
      </c>
      <c r="B202" s="10">
        <v>9201</v>
      </c>
      <c r="C202" s="10" t="s">
        <v>221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11">
        <v>23980998</v>
      </c>
      <c r="J202" s="1">
        <v>0</v>
      </c>
      <c r="K202" s="4">
        <v>23980998</v>
      </c>
      <c r="L202" s="1">
        <v>0</v>
      </c>
    </row>
    <row r="203" spans="1:12" x14ac:dyDescent="0.25">
      <c r="A203" s="10">
        <v>9102</v>
      </c>
      <c r="B203" s="10">
        <v>9208</v>
      </c>
      <c r="C203" s="10" t="s">
        <v>222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11">
        <v>5054295</v>
      </c>
      <c r="J203" s="1">
        <v>0</v>
      </c>
      <c r="K203" s="4">
        <v>5054295</v>
      </c>
      <c r="L203" s="1">
        <v>0</v>
      </c>
    </row>
    <row r="204" spans="1:12" x14ac:dyDescent="0.25">
      <c r="A204" s="10">
        <v>9103</v>
      </c>
      <c r="B204" s="10">
        <v>9206</v>
      </c>
      <c r="C204" s="10" t="s">
        <v>223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11">
        <v>119806</v>
      </c>
      <c r="J204" s="1">
        <v>0</v>
      </c>
      <c r="K204" s="4">
        <v>119806</v>
      </c>
      <c r="L204" s="1">
        <v>0</v>
      </c>
    </row>
    <row r="205" spans="1:12" x14ac:dyDescent="0.25">
      <c r="A205" s="10">
        <v>9104</v>
      </c>
      <c r="B205" s="10">
        <v>9209</v>
      </c>
      <c r="C205" s="10" t="s">
        <v>224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11">
        <v>2084087</v>
      </c>
      <c r="J205" s="1">
        <v>0</v>
      </c>
      <c r="K205" s="4">
        <v>2084087</v>
      </c>
      <c r="L205" s="1">
        <v>0</v>
      </c>
    </row>
    <row r="206" spans="1:12" x14ac:dyDescent="0.25">
      <c r="A206" s="10">
        <v>9105</v>
      </c>
      <c r="B206" s="10">
        <v>9202</v>
      </c>
      <c r="C206" s="10" t="s">
        <v>225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11">
        <v>12974335</v>
      </c>
      <c r="J206" s="1">
        <v>0</v>
      </c>
      <c r="K206" s="4">
        <v>12974335</v>
      </c>
      <c r="L206" s="1">
        <v>0</v>
      </c>
    </row>
    <row r="207" spans="1:12" x14ac:dyDescent="0.25">
      <c r="A207" s="10">
        <v>9106</v>
      </c>
      <c r="B207" s="10">
        <v>9204</v>
      </c>
      <c r="C207" s="10" t="s">
        <v>226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11">
        <v>1176959</v>
      </c>
      <c r="J207" s="1">
        <v>0</v>
      </c>
      <c r="K207" s="4">
        <v>1176959</v>
      </c>
      <c r="L207" s="1">
        <v>0</v>
      </c>
    </row>
    <row r="208" spans="1:12" x14ac:dyDescent="0.25">
      <c r="A208" s="10">
        <v>9107</v>
      </c>
      <c r="B208" s="10">
        <v>9210</v>
      </c>
      <c r="C208" s="10" t="s">
        <v>227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11">
        <v>7359548</v>
      </c>
      <c r="J208" s="1">
        <v>0</v>
      </c>
      <c r="K208" s="4">
        <v>7359548</v>
      </c>
      <c r="L208" s="1">
        <v>0</v>
      </c>
    </row>
    <row r="209" spans="1:12" x14ac:dyDescent="0.25">
      <c r="A209" s="10">
        <v>9108</v>
      </c>
      <c r="B209" s="10">
        <v>9207</v>
      </c>
      <c r="C209" s="10" t="s">
        <v>228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11">
        <v>2048332</v>
      </c>
      <c r="J209" s="1">
        <v>0</v>
      </c>
      <c r="K209" s="4">
        <v>2048332</v>
      </c>
      <c r="L209" s="1">
        <v>0</v>
      </c>
    </row>
    <row r="210" spans="1:12" x14ac:dyDescent="0.25">
      <c r="A210" s="10">
        <v>9109</v>
      </c>
      <c r="B210" s="10">
        <v>9211</v>
      </c>
      <c r="C210" s="10" t="s">
        <v>229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11">
        <v>5882371</v>
      </c>
      <c r="J210" s="1">
        <v>0</v>
      </c>
      <c r="K210" s="4">
        <v>5882371</v>
      </c>
      <c r="L210" s="1">
        <v>0</v>
      </c>
    </row>
    <row r="211" spans="1:12" x14ac:dyDescent="0.25">
      <c r="A211" s="10">
        <v>9110</v>
      </c>
      <c r="B211" s="10">
        <v>9203</v>
      </c>
      <c r="C211" s="10" t="s">
        <v>230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1">
        <v>0</v>
      </c>
      <c r="J211" s="1">
        <v>0</v>
      </c>
      <c r="K211" s="4">
        <v>0</v>
      </c>
      <c r="L211" s="1">
        <v>0</v>
      </c>
    </row>
    <row r="212" spans="1:12" x14ac:dyDescent="0.25">
      <c r="A212" s="10">
        <v>9111</v>
      </c>
      <c r="B212" s="10">
        <v>9205</v>
      </c>
      <c r="C212" s="10" t="s">
        <v>231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11">
        <v>4484341</v>
      </c>
      <c r="J212" s="1">
        <v>0</v>
      </c>
      <c r="K212" s="4">
        <v>4484341</v>
      </c>
      <c r="L212" s="1">
        <v>0</v>
      </c>
    </row>
    <row r="213" spans="1:12" x14ac:dyDescent="0.25">
      <c r="A213" s="10">
        <v>9201</v>
      </c>
      <c r="B213" s="10">
        <v>9101</v>
      </c>
      <c r="C213" s="10" t="s">
        <v>232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11">
        <v>6519578</v>
      </c>
      <c r="J213" s="1">
        <v>0</v>
      </c>
      <c r="K213" s="4">
        <v>6519578</v>
      </c>
      <c r="L213" s="1">
        <v>0</v>
      </c>
    </row>
    <row r="214" spans="1:12" x14ac:dyDescent="0.25">
      <c r="A214" s="10">
        <v>9202</v>
      </c>
      <c r="B214" s="10">
        <v>9119</v>
      </c>
      <c r="C214" s="10" t="s">
        <v>233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11">
        <v>1415576</v>
      </c>
      <c r="J214" s="1">
        <v>0</v>
      </c>
      <c r="K214" s="4">
        <v>1415576</v>
      </c>
      <c r="L214" s="1">
        <v>0</v>
      </c>
    </row>
    <row r="215" spans="1:12" x14ac:dyDescent="0.25">
      <c r="A215" s="10">
        <v>9203</v>
      </c>
      <c r="B215" s="10">
        <v>9105</v>
      </c>
      <c r="C215" s="10" t="s">
        <v>234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11">
        <v>1689776</v>
      </c>
      <c r="J215" s="1">
        <v>0</v>
      </c>
      <c r="K215" s="4">
        <v>1689776</v>
      </c>
      <c r="L215" s="1">
        <v>0</v>
      </c>
    </row>
    <row r="216" spans="1:12" x14ac:dyDescent="0.25">
      <c r="A216" s="10">
        <v>9204</v>
      </c>
      <c r="B216" s="10">
        <v>9103</v>
      </c>
      <c r="C216" s="10" t="s">
        <v>235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11">
        <v>889698</v>
      </c>
      <c r="J216" s="1">
        <v>0</v>
      </c>
      <c r="K216" s="4">
        <v>889698</v>
      </c>
      <c r="L216" s="1">
        <v>0</v>
      </c>
    </row>
    <row r="217" spans="1:12" x14ac:dyDescent="0.25">
      <c r="A217" s="10">
        <v>9205</v>
      </c>
      <c r="B217" s="10">
        <v>9108</v>
      </c>
      <c r="C217" s="10" t="s">
        <v>236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11">
        <v>8737543</v>
      </c>
      <c r="J217" s="1">
        <v>0</v>
      </c>
      <c r="K217" s="4">
        <v>8737543</v>
      </c>
      <c r="L217" s="1">
        <v>0</v>
      </c>
    </row>
    <row r="218" spans="1:12" x14ac:dyDescent="0.25">
      <c r="A218" s="10">
        <v>9206</v>
      </c>
      <c r="B218" s="10">
        <v>9113</v>
      </c>
      <c r="C218" s="10" t="s">
        <v>237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11">
        <v>1871925</v>
      </c>
      <c r="J218" s="1">
        <v>0</v>
      </c>
      <c r="K218" s="4">
        <v>1871925</v>
      </c>
      <c r="L218" s="1">
        <v>0</v>
      </c>
    </row>
    <row r="219" spans="1:12" x14ac:dyDescent="0.25">
      <c r="A219" s="10">
        <v>9207</v>
      </c>
      <c r="B219" s="10">
        <v>9106</v>
      </c>
      <c r="C219" s="10" t="s">
        <v>238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11">
        <v>7402008</v>
      </c>
      <c r="J219" s="1">
        <v>0</v>
      </c>
      <c r="K219" s="4">
        <v>7402008</v>
      </c>
      <c r="L219" s="1">
        <v>0</v>
      </c>
    </row>
    <row r="220" spans="1:12" x14ac:dyDescent="0.25">
      <c r="A220" s="10">
        <v>9208</v>
      </c>
      <c r="B220" s="10">
        <v>9111</v>
      </c>
      <c r="C220" s="10" t="s">
        <v>239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1">
        <v>0</v>
      </c>
      <c r="J220" s="1">
        <v>0</v>
      </c>
      <c r="K220" s="4">
        <v>0</v>
      </c>
      <c r="L220" s="1">
        <v>0</v>
      </c>
    </row>
    <row r="221" spans="1:12" x14ac:dyDescent="0.25">
      <c r="A221" s="10">
        <v>9209</v>
      </c>
      <c r="B221" s="10">
        <v>9102</v>
      </c>
      <c r="C221" s="10" t="s">
        <v>240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11">
        <v>962048</v>
      </c>
      <c r="J221" s="1">
        <v>0</v>
      </c>
      <c r="K221" s="4">
        <v>962048</v>
      </c>
      <c r="L221" s="1">
        <v>0</v>
      </c>
    </row>
    <row r="222" spans="1:12" x14ac:dyDescent="0.25">
      <c r="A222" s="10">
        <v>9210</v>
      </c>
      <c r="B222" s="10">
        <v>9116</v>
      </c>
      <c r="C222" s="10" t="s">
        <v>241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1">
        <v>0</v>
      </c>
      <c r="J222" s="1">
        <v>0</v>
      </c>
      <c r="K222" s="4">
        <v>0</v>
      </c>
      <c r="L222" s="1">
        <v>0</v>
      </c>
    </row>
    <row r="223" spans="1:12" x14ac:dyDescent="0.25">
      <c r="A223" s="10">
        <v>9211</v>
      </c>
      <c r="B223" s="10">
        <v>9114</v>
      </c>
      <c r="C223" s="10" t="s">
        <v>242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11">
        <v>15493461</v>
      </c>
      <c r="J223" s="1">
        <v>0</v>
      </c>
      <c r="K223" s="4">
        <v>15493461</v>
      </c>
      <c r="L223" s="1">
        <v>0</v>
      </c>
    </row>
    <row r="224" spans="1:12" x14ac:dyDescent="0.25">
      <c r="A224" s="10">
        <v>9212</v>
      </c>
      <c r="B224" s="10">
        <v>9107</v>
      </c>
      <c r="C224" s="10" t="s">
        <v>243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11">
        <v>2504965</v>
      </c>
      <c r="J224" s="1">
        <v>0</v>
      </c>
      <c r="K224" s="4">
        <v>2504965</v>
      </c>
      <c r="L224" s="1">
        <v>0</v>
      </c>
    </row>
    <row r="225" spans="1:12" x14ac:dyDescent="0.25">
      <c r="A225" s="10">
        <v>9213</v>
      </c>
      <c r="B225" s="10">
        <v>9118</v>
      </c>
      <c r="C225" s="10" t="s">
        <v>244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11">
        <v>73603</v>
      </c>
      <c r="J225" s="1">
        <v>0</v>
      </c>
      <c r="K225" s="4">
        <v>73603</v>
      </c>
      <c r="L225" s="1">
        <v>0</v>
      </c>
    </row>
    <row r="226" spans="1:12" x14ac:dyDescent="0.25">
      <c r="A226" s="10">
        <v>9214</v>
      </c>
      <c r="B226" s="10">
        <v>9109</v>
      </c>
      <c r="C226" s="10" t="s">
        <v>245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11">
        <v>4369955</v>
      </c>
      <c r="J226" s="1">
        <v>0</v>
      </c>
      <c r="K226" s="4">
        <v>4369955</v>
      </c>
      <c r="L226" s="1">
        <v>0</v>
      </c>
    </row>
    <row r="227" spans="1:12" x14ac:dyDescent="0.25">
      <c r="A227" s="10">
        <v>9215</v>
      </c>
      <c r="B227" s="10">
        <v>9120</v>
      </c>
      <c r="C227" s="10" t="s">
        <v>246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11">
        <v>8150666</v>
      </c>
      <c r="J227" s="1">
        <v>0</v>
      </c>
      <c r="K227" s="4">
        <v>8150666</v>
      </c>
      <c r="L227" s="1">
        <v>0</v>
      </c>
    </row>
    <row r="228" spans="1:12" x14ac:dyDescent="0.25">
      <c r="A228" s="10">
        <v>9216</v>
      </c>
      <c r="B228" s="10">
        <v>9115</v>
      </c>
      <c r="C228" s="10" t="s">
        <v>247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11">
        <v>11186205</v>
      </c>
      <c r="J228" s="1">
        <v>0</v>
      </c>
      <c r="K228" s="4">
        <v>11186205</v>
      </c>
      <c r="L228" s="1">
        <v>0</v>
      </c>
    </row>
    <row r="229" spans="1:12" x14ac:dyDescent="0.25">
      <c r="A229" s="10">
        <v>9217</v>
      </c>
      <c r="B229" s="10">
        <v>9110</v>
      </c>
      <c r="C229" s="10" t="s">
        <v>248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11">
        <v>575029</v>
      </c>
      <c r="J229" s="1">
        <v>0</v>
      </c>
      <c r="K229" s="4">
        <v>575029</v>
      </c>
      <c r="L229" s="1">
        <v>0</v>
      </c>
    </row>
    <row r="230" spans="1:12" x14ac:dyDescent="0.25">
      <c r="A230" s="10">
        <v>9218</v>
      </c>
      <c r="B230" s="10">
        <v>9104</v>
      </c>
      <c r="C230" s="10" t="s">
        <v>249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11">
        <v>1689800</v>
      </c>
      <c r="J230" s="1">
        <v>-2322792</v>
      </c>
      <c r="K230" s="4">
        <v>1689800</v>
      </c>
      <c r="L230" s="1">
        <v>-2322792</v>
      </c>
    </row>
    <row r="231" spans="1:12" x14ac:dyDescent="0.25">
      <c r="A231" s="10">
        <v>9219</v>
      </c>
      <c r="B231" s="10">
        <v>9117</v>
      </c>
      <c r="C231" s="10" t="s">
        <v>250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11">
        <v>308132</v>
      </c>
      <c r="J231" s="1">
        <v>0</v>
      </c>
      <c r="K231" s="4">
        <v>308132</v>
      </c>
      <c r="L231" s="1">
        <v>0</v>
      </c>
    </row>
    <row r="232" spans="1:12" x14ac:dyDescent="0.25">
      <c r="A232" s="10">
        <v>9220</v>
      </c>
      <c r="B232" s="10">
        <v>9112</v>
      </c>
      <c r="C232" s="10" t="s">
        <v>251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11">
        <v>4367111</v>
      </c>
      <c r="J232" s="1">
        <v>-851663</v>
      </c>
      <c r="K232" s="4">
        <v>3515448</v>
      </c>
      <c r="L232" s="1">
        <v>0</v>
      </c>
    </row>
    <row r="233" spans="1:12" x14ac:dyDescent="0.25">
      <c r="A233" s="10">
        <v>9221</v>
      </c>
      <c r="B233" s="10">
        <v>9121</v>
      </c>
      <c r="C233" s="10" t="s">
        <v>252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1">
        <v>0</v>
      </c>
      <c r="J233" s="1">
        <v>0</v>
      </c>
      <c r="K233" s="4">
        <v>0</v>
      </c>
      <c r="L233" s="1">
        <v>0</v>
      </c>
    </row>
    <row r="234" spans="1:12" x14ac:dyDescent="0.25">
      <c r="A234" s="10">
        <v>10101</v>
      </c>
      <c r="B234" s="10">
        <v>14101</v>
      </c>
      <c r="C234" s="10" t="s">
        <v>253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11">
        <v>11216808</v>
      </c>
      <c r="J234" s="1">
        <v>0</v>
      </c>
      <c r="K234" s="4">
        <v>11216808</v>
      </c>
      <c r="L234" s="1">
        <v>0</v>
      </c>
    </row>
    <row r="235" spans="1:12" x14ac:dyDescent="0.25">
      <c r="A235" s="10">
        <v>10102</v>
      </c>
      <c r="B235" s="10">
        <v>14106</v>
      </c>
      <c r="C235" s="10" t="s">
        <v>254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11">
        <v>1535171</v>
      </c>
      <c r="J235" s="1">
        <v>0</v>
      </c>
      <c r="K235" s="4">
        <v>1535171</v>
      </c>
      <c r="L235" s="1">
        <v>0</v>
      </c>
    </row>
    <row r="236" spans="1:12" x14ac:dyDescent="0.25">
      <c r="A236" s="10">
        <v>10103</v>
      </c>
      <c r="B236" s="10">
        <v>14103</v>
      </c>
      <c r="C236" s="10" t="s">
        <v>255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11">
        <v>720973</v>
      </c>
      <c r="J236" s="1">
        <v>0</v>
      </c>
      <c r="K236" s="4">
        <v>720973</v>
      </c>
      <c r="L236" s="1">
        <v>0</v>
      </c>
    </row>
    <row r="237" spans="1:12" x14ac:dyDescent="0.25">
      <c r="A237" s="10">
        <v>10104</v>
      </c>
      <c r="B237" s="10">
        <v>14104</v>
      </c>
      <c r="C237" s="10" t="s">
        <v>256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11">
        <v>2444340</v>
      </c>
      <c r="J237" s="1">
        <v>0</v>
      </c>
      <c r="K237" s="4">
        <v>2444340</v>
      </c>
      <c r="L237" s="1">
        <v>0</v>
      </c>
    </row>
    <row r="238" spans="1:12" x14ac:dyDescent="0.25">
      <c r="A238" s="10">
        <v>10105</v>
      </c>
      <c r="B238" s="10">
        <v>14202</v>
      </c>
      <c r="C238" s="10" t="s">
        <v>257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11">
        <v>2248732</v>
      </c>
      <c r="J238" s="1">
        <v>0</v>
      </c>
      <c r="K238" s="4">
        <v>2248732</v>
      </c>
      <c r="L238" s="1">
        <v>0</v>
      </c>
    </row>
    <row r="239" spans="1:12" x14ac:dyDescent="0.25">
      <c r="A239" s="10">
        <v>10106</v>
      </c>
      <c r="B239" s="10">
        <v>14102</v>
      </c>
      <c r="C239" s="10" t="s">
        <v>258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11">
        <v>1833561</v>
      </c>
      <c r="J239" s="1">
        <v>0</v>
      </c>
      <c r="K239" s="4">
        <v>1833561</v>
      </c>
      <c r="L239" s="1">
        <v>0</v>
      </c>
    </row>
    <row r="240" spans="1:12" x14ac:dyDescent="0.25">
      <c r="A240" s="10">
        <v>10107</v>
      </c>
      <c r="B240" s="10">
        <v>14105</v>
      </c>
      <c r="C240" s="10" t="s">
        <v>259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11">
        <v>549673</v>
      </c>
      <c r="J240" s="1">
        <v>0</v>
      </c>
      <c r="K240" s="4">
        <v>549673</v>
      </c>
      <c r="L240" s="1">
        <v>0</v>
      </c>
    </row>
    <row r="241" spans="1:12" x14ac:dyDescent="0.25">
      <c r="A241" s="10">
        <v>10108</v>
      </c>
      <c r="B241" s="10">
        <v>14108</v>
      </c>
      <c r="C241" s="10" t="s">
        <v>260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11">
        <v>3067936</v>
      </c>
      <c r="J241" s="1">
        <v>0</v>
      </c>
      <c r="K241" s="4">
        <v>3067936</v>
      </c>
      <c r="L241" s="1">
        <v>0</v>
      </c>
    </row>
    <row r="242" spans="1:12" x14ac:dyDescent="0.25">
      <c r="A242" s="10">
        <v>10109</v>
      </c>
      <c r="B242" s="10">
        <v>14201</v>
      </c>
      <c r="C242" s="10" t="s">
        <v>261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11">
        <v>19066000</v>
      </c>
      <c r="J242" s="1">
        <v>0</v>
      </c>
      <c r="K242" s="4">
        <v>19066000</v>
      </c>
      <c r="L242" s="1">
        <v>0</v>
      </c>
    </row>
    <row r="243" spans="1:12" x14ac:dyDescent="0.25">
      <c r="A243" s="10">
        <v>10110</v>
      </c>
      <c r="B243" s="10">
        <v>14107</v>
      </c>
      <c r="C243" s="10" t="s">
        <v>262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11">
        <v>4074352</v>
      </c>
      <c r="J243" s="1">
        <v>0</v>
      </c>
      <c r="K243" s="4">
        <v>4074352</v>
      </c>
      <c r="L243" s="1">
        <v>0</v>
      </c>
    </row>
    <row r="244" spans="1:12" x14ac:dyDescent="0.25">
      <c r="A244" s="10">
        <v>10111</v>
      </c>
      <c r="B244" s="10">
        <v>14204</v>
      </c>
      <c r="C244" s="10" t="s">
        <v>263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11">
        <v>10641717</v>
      </c>
      <c r="J244" s="1">
        <v>0</v>
      </c>
      <c r="K244" s="4">
        <v>10641717</v>
      </c>
      <c r="L244" s="1">
        <v>0</v>
      </c>
    </row>
    <row r="245" spans="1:12" x14ac:dyDescent="0.25">
      <c r="A245" s="10">
        <v>10112</v>
      </c>
      <c r="B245" s="10">
        <v>14203</v>
      </c>
      <c r="C245" s="10" t="s">
        <v>264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11">
        <v>2468183</v>
      </c>
      <c r="J245" s="1">
        <v>0</v>
      </c>
      <c r="K245" s="4">
        <v>2468183</v>
      </c>
      <c r="L245" s="1">
        <v>0</v>
      </c>
    </row>
    <row r="246" spans="1:12" x14ac:dyDescent="0.25">
      <c r="A246" s="10">
        <v>10201</v>
      </c>
      <c r="B246" s="10">
        <v>10301</v>
      </c>
      <c r="C246" s="10" t="s">
        <v>265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11">
        <v>26771541</v>
      </c>
      <c r="J246" s="1">
        <v>-2643818</v>
      </c>
      <c r="K246" s="4">
        <v>24127723</v>
      </c>
      <c r="L246" s="1">
        <v>0</v>
      </c>
    </row>
    <row r="247" spans="1:12" x14ac:dyDescent="0.25">
      <c r="A247" s="10">
        <v>10202</v>
      </c>
      <c r="B247" s="10">
        <v>10307</v>
      </c>
      <c r="C247" s="10" t="s">
        <v>266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11">
        <v>1301893</v>
      </c>
      <c r="J247" s="1">
        <v>0</v>
      </c>
      <c r="K247" s="4">
        <v>1301893</v>
      </c>
      <c r="L247" s="1">
        <v>0</v>
      </c>
    </row>
    <row r="248" spans="1:12" x14ac:dyDescent="0.25">
      <c r="A248" s="10">
        <v>10203</v>
      </c>
      <c r="B248" s="10">
        <v>10302</v>
      </c>
      <c r="C248" s="10" t="s">
        <v>267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11">
        <v>5147746</v>
      </c>
      <c r="J248" s="1">
        <v>0</v>
      </c>
      <c r="K248" s="4">
        <v>5147746</v>
      </c>
      <c r="L248" s="1">
        <v>0</v>
      </c>
    </row>
    <row r="249" spans="1:12" x14ac:dyDescent="0.25">
      <c r="A249" s="10">
        <v>10204</v>
      </c>
      <c r="B249" s="10">
        <v>10304</v>
      </c>
      <c r="C249" s="10" t="s">
        <v>268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11">
        <v>6934367</v>
      </c>
      <c r="J249" s="1">
        <v>0</v>
      </c>
      <c r="K249" s="4">
        <v>6934367</v>
      </c>
      <c r="L249" s="1">
        <v>0</v>
      </c>
    </row>
    <row r="250" spans="1:12" x14ac:dyDescent="0.25">
      <c r="A250" s="10">
        <v>10205</v>
      </c>
      <c r="B250" s="10">
        <v>10305</v>
      </c>
      <c r="C250" s="10" t="s">
        <v>269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11">
        <v>456935</v>
      </c>
      <c r="J250" s="1">
        <v>0</v>
      </c>
      <c r="K250" s="4">
        <v>456935</v>
      </c>
      <c r="L250" s="1">
        <v>0</v>
      </c>
    </row>
    <row r="251" spans="1:12" x14ac:dyDescent="0.25">
      <c r="A251" s="10">
        <v>10206</v>
      </c>
      <c r="B251" s="10">
        <v>10303</v>
      </c>
      <c r="C251" s="10" t="s">
        <v>270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11">
        <v>2709670</v>
      </c>
      <c r="J251" s="1">
        <v>0</v>
      </c>
      <c r="K251" s="4">
        <v>2709670</v>
      </c>
      <c r="L251" s="1">
        <v>0</v>
      </c>
    </row>
    <row r="252" spans="1:12" x14ac:dyDescent="0.25">
      <c r="A252" s="10">
        <v>10207</v>
      </c>
      <c r="B252" s="10">
        <v>10306</v>
      </c>
      <c r="C252" s="10" t="s">
        <v>271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11">
        <v>2125259</v>
      </c>
      <c r="J252" s="1">
        <v>0</v>
      </c>
      <c r="K252" s="4">
        <v>2125259</v>
      </c>
      <c r="L252" s="1">
        <v>0</v>
      </c>
    </row>
    <row r="253" spans="1:12" x14ac:dyDescent="0.25">
      <c r="A253" s="10">
        <v>10301</v>
      </c>
      <c r="B253" s="10">
        <v>10101</v>
      </c>
      <c r="C253" s="10" t="s">
        <v>272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11">
        <v>95935176</v>
      </c>
      <c r="J253" s="1">
        <v>0</v>
      </c>
      <c r="K253" s="4">
        <v>95935176</v>
      </c>
      <c r="L253" s="1">
        <v>0</v>
      </c>
    </row>
    <row r="254" spans="1:12" x14ac:dyDescent="0.25">
      <c r="A254" s="10">
        <v>10302</v>
      </c>
      <c r="B254" s="10">
        <v>10103</v>
      </c>
      <c r="C254" s="10" t="s">
        <v>273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1">
        <v>0</v>
      </c>
      <c r="J254" s="1">
        <v>0</v>
      </c>
      <c r="K254" s="4">
        <v>0</v>
      </c>
      <c r="L254" s="1">
        <v>0</v>
      </c>
    </row>
    <row r="255" spans="1:12" x14ac:dyDescent="0.25">
      <c r="A255" s="10">
        <v>10303</v>
      </c>
      <c r="B255" s="10">
        <v>10109</v>
      </c>
      <c r="C255" s="10" t="s">
        <v>274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11">
        <v>1418554</v>
      </c>
      <c r="J255" s="1">
        <v>0</v>
      </c>
      <c r="K255" s="4">
        <v>1418554</v>
      </c>
      <c r="L255" s="1">
        <v>0</v>
      </c>
    </row>
    <row r="256" spans="1:12" x14ac:dyDescent="0.25">
      <c r="A256" s="10">
        <v>10304</v>
      </c>
      <c r="B256" s="10">
        <v>10104</v>
      </c>
      <c r="C256" s="10" t="s">
        <v>275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11">
        <v>4594365</v>
      </c>
      <c r="J256" s="1">
        <v>-1300924</v>
      </c>
      <c r="K256" s="4">
        <v>3293441</v>
      </c>
      <c r="L256" s="1">
        <v>0</v>
      </c>
    </row>
    <row r="257" spans="1:12" x14ac:dyDescent="0.25">
      <c r="A257" s="10">
        <v>10305</v>
      </c>
      <c r="B257" s="10">
        <v>10105</v>
      </c>
      <c r="C257" s="10" t="s">
        <v>276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11">
        <v>3680551</v>
      </c>
      <c r="J257" s="1">
        <v>0</v>
      </c>
      <c r="K257" s="4">
        <v>3680551</v>
      </c>
      <c r="L257" s="1">
        <v>0</v>
      </c>
    </row>
    <row r="258" spans="1:12" x14ac:dyDescent="0.25">
      <c r="A258" s="10">
        <v>10306</v>
      </c>
      <c r="B258" s="10">
        <v>10107</v>
      </c>
      <c r="C258" s="10" t="s">
        <v>277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11">
        <v>6760763</v>
      </c>
      <c r="J258" s="1">
        <v>0</v>
      </c>
      <c r="K258" s="4">
        <v>6760763</v>
      </c>
      <c r="L258" s="1">
        <v>0</v>
      </c>
    </row>
    <row r="259" spans="1:12" x14ac:dyDescent="0.25">
      <c r="A259" s="10">
        <v>10307</v>
      </c>
      <c r="B259" s="10">
        <v>10108</v>
      </c>
      <c r="C259" s="10" t="s">
        <v>278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11">
        <v>6513965</v>
      </c>
      <c r="J259" s="1">
        <v>0</v>
      </c>
      <c r="K259" s="4">
        <v>6513965</v>
      </c>
      <c r="L259" s="1">
        <v>0</v>
      </c>
    </row>
    <row r="260" spans="1:12" x14ac:dyDescent="0.25">
      <c r="A260" s="10">
        <v>10308</v>
      </c>
      <c r="B260" s="10">
        <v>10106</v>
      </c>
      <c r="C260" s="10" t="s">
        <v>279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11">
        <v>10004541</v>
      </c>
      <c r="J260" s="1">
        <v>0</v>
      </c>
      <c r="K260" s="4">
        <v>10004541</v>
      </c>
      <c r="L260" s="1">
        <v>0</v>
      </c>
    </row>
    <row r="261" spans="1:12" x14ac:dyDescent="0.25">
      <c r="A261" s="10">
        <v>10309</v>
      </c>
      <c r="B261" s="10">
        <v>10102</v>
      </c>
      <c r="C261" s="10" t="s">
        <v>280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11">
        <v>14364763</v>
      </c>
      <c r="J261" s="1">
        <v>0</v>
      </c>
      <c r="K261" s="4">
        <v>14364763</v>
      </c>
      <c r="L261" s="1">
        <v>0</v>
      </c>
    </row>
    <row r="262" spans="1:12" x14ac:dyDescent="0.25">
      <c r="A262" s="10">
        <v>10401</v>
      </c>
      <c r="B262" s="10">
        <v>10201</v>
      </c>
      <c r="C262" s="10" t="s">
        <v>281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11">
        <v>3953731</v>
      </c>
      <c r="J262" s="1">
        <v>0</v>
      </c>
      <c r="K262" s="4">
        <v>3953731</v>
      </c>
      <c r="L262" s="1">
        <v>0</v>
      </c>
    </row>
    <row r="263" spans="1:12" x14ac:dyDescent="0.25">
      <c r="A263" s="10">
        <v>10402</v>
      </c>
      <c r="B263" s="10">
        <v>10203</v>
      </c>
      <c r="C263" s="10" t="s">
        <v>282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1">
        <v>0</v>
      </c>
      <c r="J263" s="1">
        <v>0</v>
      </c>
      <c r="K263" s="4">
        <v>0</v>
      </c>
      <c r="L263" s="1">
        <v>0</v>
      </c>
    </row>
    <row r="264" spans="1:12" x14ac:dyDescent="0.25">
      <c r="A264" s="10">
        <v>10403</v>
      </c>
      <c r="B264" s="10">
        <v>10207</v>
      </c>
      <c r="C264" s="10" t="s">
        <v>283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1">
        <v>0</v>
      </c>
      <c r="J264" s="1">
        <v>0</v>
      </c>
      <c r="K264" s="4">
        <v>0</v>
      </c>
      <c r="L264" s="1">
        <v>0</v>
      </c>
    </row>
    <row r="265" spans="1:12" x14ac:dyDescent="0.25">
      <c r="A265" s="10">
        <v>10404</v>
      </c>
      <c r="B265" s="10">
        <v>10208</v>
      </c>
      <c r="C265" s="10" t="s">
        <v>284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11">
        <v>8433521</v>
      </c>
      <c r="J265" s="1">
        <v>0</v>
      </c>
      <c r="K265" s="4">
        <v>8433521</v>
      </c>
      <c r="L265" s="1">
        <v>0</v>
      </c>
    </row>
    <row r="266" spans="1:12" x14ac:dyDescent="0.25">
      <c r="A266" s="10">
        <v>10405</v>
      </c>
      <c r="B266" s="10">
        <v>10206</v>
      </c>
      <c r="C266" s="10" t="s">
        <v>285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11">
        <v>472966</v>
      </c>
      <c r="J266" s="1">
        <v>0</v>
      </c>
      <c r="K266" s="4">
        <v>472966</v>
      </c>
      <c r="L266" s="1">
        <v>0</v>
      </c>
    </row>
    <row r="267" spans="1:12" x14ac:dyDescent="0.25">
      <c r="A267" s="10">
        <v>10406</v>
      </c>
      <c r="B267" s="10">
        <v>10202</v>
      </c>
      <c r="C267" s="10" t="s">
        <v>286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11">
        <v>2161118</v>
      </c>
      <c r="J267" s="1">
        <v>0</v>
      </c>
      <c r="K267" s="4">
        <v>2161118</v>
      </c>
      <c r="L267" s="1">
        <v>0</v>
      </c>
    </row>
    <row r="268" spans="1:12" x14ac:dyDescent="0.25">
      <c r="A268" s="10">
        <v>10407</v>
      </c>
      <c r="B268" s="10">
        <v>10209</v>
      </c>
      <c r="C268" s="10" t="s">
        <v>287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11">
        <v>2112844</v>
      </c>
      <c r="J268" s="1">
        <v>0</v>
      </c>
      <c r="K268" s="4">
        <v>2112844</v>
      </c>
      <c r="L268" s="1">
        <v>0</v>
      </c>
    </row>
    <row r="269" spans="1:12" x14ac:dyDescent="0.25">
      <c r="A269" s="10">
        <v>10408</v>
      </c>
      <c r="B269" s="10">
        <v>10205</v>
      </c>
      <c r="C269" s="10" t="s">
        <v>288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11">
        <v>461040</v>
      </c>
      <c r="J269" s="1">
        <v>0</v>
      </c>
      <c r="K269" s="4">
        <v>461040</v>
      </c>
      <c r="L269" s="1">
        <v>0</v>
      </c>
    </row>
    <row r="270" spans="1:12" x14ac:dyDescent="0.25">
      <c r="A270" s="10">
        <v>10410</v>
      </c>
      <c r="B270" s="10">
        <v>10204</v>
      </c>
      <c r="C270" s="10" t="s">
        <v>289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1">
        <v>0</v>
      </c>
      <c r="J270" s="1">
        <v>0</v>
      </c>
      <c r="K270" s="4">
        <v>0</v>
      </c>
      <c r="L270" s="1">
        <v>0</v>
      </c>
    </row>
    <row r="271" spans="1:12" x14ac:dyDescent="0.25">
      <c r="A271" s="10">
        <v>10415</v>
      </c>
      <c r="B271" s="10">
        <v>10210</v>
      </c>
      <c r="C271" s="10" t="s">
        <v>290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1">
        <v>0</v>
      </c>
      <c r="J271" s="1">
        <v>0</v>
      </c>
      <c r="K271" s="4">
        <v>0</v>
      </c>
      <c r="L271" s="1">
        <v>0</v>
      </c>
    </row>
    <row r="272" spans="1:12" x14ac:dyDescent="0.25">
      <c r="A272" s="10">
        <v>10501</v>
      </c>
      <c r="B272" s="10">
        <v>10401</v>
      </c>
      <c r="C272" s="10" t="s">
        <v>291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1">
        <v>0</v>
      </c>
      <c r="J272" s="1">
        <v>0</v>
      </c>
      <c r="K272" s="4">
        <v>0</v>
      </c>
      <c r="L272" s="1">
        <v>0</v>
      </c>
    </row>
    <row r="273" spans="1:12" x14ac:dyDescent="0.25">
      <c r="A273" s="10">
        <v>10502</v>
      </c>
      <c r="B273" s="10">
        <v>10403</v>
      </c>
      <c r="C273" s="10" t="s">
        <v>292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11">
        <v>1827526</v>
      </c>
      <c r="J273" s="1">
        <v>0</v>
      </c>
      <c r="K273" s="4">
        <v>1827526</v>
      </c>
      <c r="L273" s="1">
        <v>0</v>
      </c>
    </row>
    <row r="274" spans="1:12" x14ac:dyDescent="0.25">
      <c r="A274" s="10">
        <v>10503</v>
      </c>
      <c r="B274" s="10">
        <v>10402</v>
      </c>
      <c r="C274" s="10" t="s">
        <v>293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1">
        <v>0</v>
      </c>
      <c r="J274" s="1">
        <v>0</v>
      </c>
      <c r="K274" s="4">
        <v>0</v>
      </c>
      <c r="L274" s="1">
        <v>0</v>
      </c>
    </row>
    <row r="275" spans="1:12" x14ac:dyDescent="0.25">
      <c r="A275" s="10">
        <v>10504</v>
      </c>
      <c r="B275" s="10">
        <v>10404</v>
      </c>
      <c r="C275" s="10" t="s">
        <v>294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11">
        <v>377258</v>
      </c>
      <c r="J275" s="1">
        <v>0</v>
      </c>
      <c r="K275" s="4">
        <v>377258</v>
      </c>
      <c r="L275" s="1">
        <v>0</v>
      </c>
    </row>
    <row r="276" spans="1:12" x14ac:dyDescent="0.25">
      <c r="A276" s="10">
        <v>11101</v>
      </c>
      <c r="B276" s="10">
        <v>11201</v>
      </c>
      <c r="C276" s="10" t="s">
        <v>295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1">
        <v>0</v>
      </c>
      <c r="J276" s="1">
        <v>0</v>
      </c>
      <c r="K276" s="4">
        <v>0</v>
      </c>
      <c r="L276" s="1">
        <v>0</v>
      </c>
    </row>
    <row r="277" spans="1:12" x14ac:dyDescent="0.25">
      <c r="A277" s="10">
        <v>11102</v>
      </c>
      <c r="B277" s="10">
        <v>11202</v>
      </c>
      <c r="C277" s="10" t="s">
        <v>296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1">
        <v>0</v>
      </c>
      <c r="J277" s="1">
        <v>0</v>
      </c>
      <c r="K277" s="4">
        <v>0</v>
      </c>
      <c r="L277" s="1">
        <v>0</v>
      </c>
    </row>
    <row r="278" spans="1:12" x14ac:dyDescent="0.25">
      <c r="A278" s="10">
        <v>11104</v>
      </c>
      <c r="B278" s="10">
        <v>11203</v>
      </c>
      <c r="C278" s="10" t="s">
        <v>297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1">
        <v>0</v>
      </c>
      <c r="J278" s="1">
        <v>0</v>
      </c>
      <c r="K278" s="4">
        <v>0</v>
      </c>
      <c r="L278" s="1">
        <v>0</v>
      </c>
    </row>
    <row r="279" spans="1:12" x14ac:dyDescent="0.25">
      <c r="A279" s="10">
        <v>11201</v>
      </c>
      <c r="B279" s="10">
        <v>11401</v>
      </c>
      <c r="C279" s="10" t="s">
        <v>298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1">
        <v>0</v>
      </c>
      <c r="J279" s="1">
        <v>0</v>
      </c>
      <c r="K279" s="4">
        <v>0</v>
      </c>
      <c r="L279" s="1">
        <v>0</v>
      </c>
    </row>
    <row r="280" spans="1:12" x14ac:dyDescent="0.25">
      <c r="A280" s="10">
        <v>11203</v>
      </c>
      <c r="B280" s="10">
        <v>11402</v>
      </c>
      <c r="C280" s="10" t="s">
        <v>299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1">
        <v>0</v>
      </c>
      <c r="J280" s="1">
        <v>0</v>
      </c>
      <c r="K280" s="4">
        <v>0</v>
      </c>
      <c r="L280" s="1">
        <v>0</v>
      </c>
    </row>
    <row r="281" spans="1:12" x14ac:dyDescent="0.25">
      <c r="A281" s="10">
        <v>11301</v>
      </c>
      <c r="B281" s="10">
        <v>11301</v>
      </c>
      <c r="C281" s="10" t="s">
        <v>300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1">
        <v>0</v>
      </c>
      <c r="J281" s="1">
        <v>0</v>
      </c>
      <c r="K281" s="4">
        <v>0</v>
      </c>
      <c r="L281" s="1">
        <v>0</v>
      </c>
    </row>
    <row r="282" spans="1:12" x14ac:dyDescent="0.25">
      <c r="A282" s="10">
        <v>11302</v>
      </c>
      <c r="B282" s="10">
        <v>11302</v>
      </c>
      <c r="C282" s="10" t="s">
        <v>301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1">
        <v>0</v>
      </c>
      <c r="J282" s="1">
        <v>0</v>
      </c>
      <c r="K282" s="4">
        <v>0</v>
      </c>
      <c r="L282" s="1">
        <v>0</v>
      </c>
    </row>
    <row r="283" spans="1:12" x14ac:dyDescent="0.25">
      <c r="A283" s="10">
        <v>11303</v>
      </c>
      <c r="B283" s="10">
        <v>11303</v>
      </c>
      <c r="C283" s="10" t="s">
        <v>302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1">
        <v>0</v>
      </c>
      <c r="J283" s="1">
        <v>0</v>
      </c>
      <c r="K283" s="4">
        <v>0</v>
      </c>
      <c r="L283" s="1">
        <v>0</v>
      </c>
    </row>
    <row r="284" spans="1:12" x14ac:dyDescent="0.25">
      <c r="A284" s="10">
        <v>11401</v>
      </c>
      <c r="B284" s="10">
        <v>11101</v>
      </c>
      <c r="C284" s="10" t="s">
        <v>303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1">
        <v>0</v>
      </c>
      <c r="J284" s="1">
        <v>0</v>
      </c>
      <c r="K284" s="4">
        <v>0</v>
      </c>
      <c r="L284" s="1">
        <v>0</v>
      </c>
    </row>
    <row r="285" spans="1:12" x14ac:dyDescent="0.25">
      <c r="A285" s="10">
        <v>11402</v>
      </c>
      <c r="B285" s="10">
        <v>11102</v>
      </c>
      <c r="C285" s="10" t="s">
        <v>304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11">
        <v>70000</v>
      </c>
      <c r="J285" s="1">
        <v>0</v>
      </c>
      <c r="K285" s="4">
        <v>70000</v>
      </c>
      <c r="L285" s="1">
        <v>0</v>
      </c>
    </row>
    <row r="286" spans="1:12" x14ac:dyDescent="0.25">
      <c r="A286" s="10">
        <v>12101</v>
      </c>
      <c r="B286" s="10">
        <v>12401</v>
      </c>
      <c r="C286" s="10" t="s">
        <v>305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1">
        <v>0</v>
      </c>
      <c r="J286" s="1">
        <v>0</v>
      </c>
      <c r="K286" s="4">
        <v>0</v>
      </c>
      <c r="L286" s="1">
        <v>0</v>
      </c>
    </row>
    <row r="287" spans="1:12" x14ac:dyDescent="0.25">
      <c r="A287" s="10">
        <v>12103</v>
      </c>
      <c r="B287" s="10">
        <v>12402</v>
      </c>
      <c r="C287" s="10" t="s">
        <v>306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1">
        <v>0</v>
      </c>
      <c r="J287" s="1">
        <v>0</v>
      </c>
      <c r="K287" s="4">
        <v>0</v>
      </c>
      <c r="L287" s="1">
        <v>0</v>
      </c>
    </row>
    <row r="288" spans="1:12" x14ac:dyDescent="0.25">
      <c r="A288" s="10">
        <v>12202</v>
      </c>
      <c r="B288" s="10">
        <v>12103</v>
      </c>
      <c r="C288" s="10" t="s">
        <v>307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1">
        <v>0</v>
      </c>
      <c r="J288" s="1">
        <v>0</v>
      </c>
      <c r="K288" s="4">
        <v>0</v>
      </c>
      <c r="L288" s="1">
        <v>0</v>
      </c>
    </row>
    <row r="289" spans="1:12" x14ac:dyDescent="0.25">
      <c r="A289" s="10">
        <v>12204</v>
      </c>
      <c r="B289" s="10">
        <v>12104</v>
      </c>
      <c r="C289" s="10" t="s">
        <v>308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1">
        <v>0</v>
      </c>
      <c r="J289" s="1">
        <v>0</v>
      </c>
      <c r="K289" s="4">
        <v>0</v>
      </c>
      <c r="L289" s="1">
        <v>0</v>
      </c>
    </row>
    <row r="290" spans="1:12" x14ac:dyDescent="0.25">
      <c r="A290" s="10">
        <v>12205</v>
      </c>
      <c r="B290" s="10">
        <v>12101</v>
      </c>
      <c r="C290" s="10" t="s">
        <v>309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11">
        <v>5699573</v>
      </c>
      <c r="J290" s="1">
        <v>0</v>
      </c>
      <c r="K290" s="4">
        <v>5699573</v>
      </c>
      <c r="L290" s="1">
        <v>0</v>
      </c>
    </row>
    <row r="291" spans="1:12" x14ac:dyDescent="0.25">
      <c r="A291" s="10">
        <v>12206</v>
      </c>
      <c r="B291" s="10">
        <v>12102</v>
      </c>
      <c r="C291" s="10" t="s">
        <v>310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1">
        <v>0</v>
      </c>
      <c r="J291" s="1">
        <v>0</v>
      </c>
      <c r="K291" s="4">
        <v>0</v>
      </c>
      <c r="L291" s="1">
        <v>0</v>
      </c>
    </row>
    <row r="292" spans="1:12" x14ac:dyDescent="0.25">
      <c r="A292" s="10">
        <v>12301</v>
      </c>
      <c r="B292" s="10">
        <v>12301</v>
      </c>
      <c r="C292" s="10" t="s">
        <v>311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1">
        <v>0</v>
      </c>
      <c r="J292" s="1">
        <v>0</v>
      </c>
      <c r="K292" s="4">
        <v>0</v>
      </c>
      <c r="L292" s="1">
        <v>0</v>
      </c>
    </row>
    <row r="293" spans="1:12" x14ac:dyDescent="0.25">
      <c r="A293" s="10">
        <v>12302</v>
      </c>
      <c r="B293" s="10">
        <v>12302</v>
      </c>
      <c r="C293" s="10" t="s">
        <v>312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1">
        <v>0</v>
      </c>
      <c r="J293" s="1">
        <v>0</v>
      </c>
      <c r="K293" s="4">
        <v>0</v>
      </c>
      <c r="L293" s="1">
        <v>0</v>
      </c>
    </row>
    <row r="294" spans="1:12" x14ac:dyDescent="0.25">
      <c r="A294" s="10">
        <v>12304</v>
      </c>
      <c r="B294" s="10">
        <v>12303</v>
      </c>
      <c r="C294" s="10" t="s">
        <v>313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11">
        <v>21904</v>
      </c>
      <c r="J294" s="1">
        <v>0</v>
      </c>
      <c r="K294" s="4">
        <v>21904</v>
      </c>
      <c r="L294" s="1">
        <v>0</v>
      </c>
    </row>
    <row r="295" spans="1:12" x14ac:dyDescent="0.25">
      <c r="A295" s="10">
        <v>12401</v>
      </c>
      <c r="B295" s="10">
        <v>12201</v>
      </c>
      <c r="C295" s="10" t="s">
        <v>314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1">
        <v>0</v>
      </c>
      <c r="J295" s="1">
        <v>0</v>
      </c>
      <c r="K295" s="4">
        <v>0</v>
      </c>
      <c r="L295" s="1">
        <v>0</v>
      </c>
    </row>
    <row r="296" spans="1:12" x14ac:dyDescent="0.25">
      <c r="A296" s="10">
        <v>13101</v>
      </c>
      <c r="B296" s="10">
        <v>13101</v>
      </c>
      <c r="C296" s="10" t="s">
        <v>315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11">
        <v>16807449</v>
      </c>
      <c r="J296" s="1">
        <v>0</v>
      </c>
      <c r="K296" s="4">
        <v>16807449</v>
      </c>
      <c r="L296" s="1">
        <v>0</v>
      </c>
    </row>
    <row r="297" spans="1:12" x14ac:dyDescent="0.25">
      <c r="A297" s="10">
        <v>13103</v>
      </c>
      <c r="B297" s="10">
        <v>13123</v>
      </c>
      <c r="C297" s="10" t="s">
        <v>316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1">
        <v>0</v>
      </c>
      <c r="J297" s="1">
        <v>0</v>
      </c>
      <c r="K297" s="4">
        <v>0</v>
      </c>
      <c r="L297" s="1">
        <v>0</v>
      </c>
    </row>
    <row r="298" spans="1:12" x14ac:dyDescent="0.25">
      <c r="A298" s="10">
        <v>13105</v>
      </c>
      <c r="B298" s="10">
        <v>13120</v>
      </c>
      <c r="C298" s="10" t="s">
        <v>317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11">
        <v>17754152</v>
      </c>
      <c r="J298" s="1">
        <v>0</v>
      </c>
      <c r="K298" s="4">
        <v>17754152</v>
      </c>
      <c r="L298" s="1">
        <v>0</v>
      </c>
    </row>
    <row r="299" spans="1:12" x14ac:dyDescent="0.25">
      <c r="A299" s="10">
        <v>13106</v>
      </c>
      <c r="B299" s="10">
        <v>13130</v>
      </c>
      <c r="C299" s="10" t="s">
        <v>318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11">
        <v>1438245</v>
      </c>
      <c r="J299" s="1">
        <v>0</v>
      </c>
      <c r="K299" s="4">
        <v>1438245</v>
      </c>
      <c r="L299" s="1">
        <v>0</v>
      </c>
    </row>
    <row r="300" spans="1:12" x14ac:dyDescent="0.25">
      <c r="A300" s="10">
        <v>13107</v>
      </c>
      <c r="B300" s="10">
        <v>13126</v>
      </c>
      <c r="C300" s="10" t="s">
        <v>319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11">
        <v>1063192</v>
      </c>
      <c r="J300" s="1">
        <v>0</v>
      </c>
      <c r="K300" s="4">
        <v>1063192</v>
      </c>
      <c r="L300" s="1">
        <v>0</v>
      </c>
    </row>
    <row r="301" spans="1:12" x14ac:dyDescent="0.25">
      <c r="A301" s="10">
        <v>13108</v>
      </c>
      <c r="B301" s="10">
        <v>13114</v>
      </c>
      <c r="C301" s="10" t="s">
        <v>320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1">
        <v>0</v>
      </c>
      <c r="J301" s="1">
        <v>0</v>
      </c>
      <c r="K301" s="4">
        <v>0</v>
      </c>
      <c r="L301" s="1">
        <v>0</v>
      </c>
    </row>
    <row r="302" spans="1:12" x14ac:dyDescent="0.25">
      <c r="A302" s="10">
        <v>13109</v>
      </c>
      <c r="B302" s="10">
        <v>13119</v>
      </c>
      <c r="C302" s="10" t="s">
        <v>321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11">
        <v>5556992</v>
      </c>
      <c r="J302" s="1">
        <v>0</v>
      </c>
      <c r="K302" s="4">
        <v>5556992</v>
      </c>
      <c r="L302" s="1">
        <v>0</v>
      </c>
    </row>
    <row r="303" spans="1:12" x14ac:dyDescent="0.25">
      <c r="A303" s="10">
        <v>13110</v>
      </c>
      <c r="B303" s="10">
        <v>13109</v>
      </c>
      <c r="C303" s="10" t="s">
        <v>322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11">
        <v>8040970</v>
      </c>
      <c r="J303" s="1">
        <v>0</v>
      </c>
      <c r="K303" s="4">
        <v>8040970</v>
      </c>
      <c r="L303" s="1">
        <v>0</v>
      </c>
    </row>
    <row r="304" spans="1:12" x14ac:dyDescent="0.25">
      <c r="A304" s="10">
        <v>13111</v>
      </c>
      <c r="B304" s="10">
        <v>13124</v>
      </c>
      <c r="C304" s="10" t="s">
        <v>323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11">
        <v>3745224</v>
      </c>
      <c r="J304" s="1">
        <v>0</v>
      </c>
      <c r="K304" s="4">
        <v>3745224</v>
      </c>
      <c r="L304" s="1">
        <v>0</v>
      </c>
    </row>
    <row r="305" spans="1:12" x14ac:dyDescent="0.25">
      <c r="A305" s="10">
        <v>13113</v>
      </c>
      <c r="B305" s="10">
        <v>13128</v>
      </c>
      <c r="C305" s="10" t="s">
        <v>324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1">
        <v>0</v>
      </c>
      <c r="J305" s="1">
        <v>0</v>
      </c>
      <c r="K305" s="4">
        <v>0</v>
      </c>
      <c r="L305" s="1">
        <v>0</v>
      </c>
    </row>
    <row r="306" spans="1:12" x14ac:dyDescent="0.25">
      <c r="A306" s="10">
        <v>13114</v>
      </c>
      <c r="B306" s="10">
        <v>13125</v>
      </c>
      <c r="C306" s="10" t="s">
        <v>325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11">
        <v>3347685</v>
      </c>
      <c r="J306" s="1">
        <v>0</v>
      </c>
      <c r="K306" s="4">
        <v>3347685</v>
      </c>
      <c r="L306" s="1">
        <v>0</v>
      </c>
    </row>
    <row r="307" spans="1:12" x14ac:dyDescent="0.25">
      <c r="A307" s="10">
        <v>13127</v>
      </c>
      <c r="B307" s="10">
        <v>13104</v>
      </c>
      <c r="C307" s="10" t="s">
        <v>326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1">
        <v>0</v>
      </c>
      <c r="J307" s="1">
        <v>0</v>
      </c>
      <c r="K307" s="4">
        <v>0</v>
      </c>
      <c r="L307" s="1">
        <v>0</v>
      </c>
    </row>
    <row r="308" spans="1:12" x14ac:dyDescent="0.25">
      <c r="A308" s="10">
        <v>13128</v>
      </c>
      <c r="B308" s="10">
        <v>13110</v>
      </c>
      <c r="C308" s="10" t="s">
        <v>327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11">
        <v>81191785</v>
      </c>
      <c r="J308" s="1">
        <v>492955</v>
      </c>
      <c r="K308" s="4">
        <v>81684740</v>
      </c>
      <c r="L308" s="1">
        <v>0</v>
      </c>
    </row>
    <row r="309" spans="1:12" x14ac:dyDescent="0.25">
      <c r="A309" s="10">
        <v>13131</v>
      </c>
      <c r="B309" s="10">
        <v>13111</v>
      </c>
      <c r="C309" s="10" t="s">
        <v>328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11">
        <v>23580</v>
      </c>
      <c r="J309" s="1">
        <v>0</v>
      </c>
      <c r="K309" s="4">
        <v>23580</v>
      </c>
      <c r="L309" s="1">
        <v>0</v>
      </c>
    </row>
    <row r="310" spans="1:12" x14ac:dyDescent="0.25">
      <c r="A310" s="10">
        <v>13132</v>
      </c>
      <c r="B310" s="10">
        <v>13113</v>
      </c>
      <c r="C310" s="10" t="s">
        <v>329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11">
        <v>1242267</v>
      </c>
      <c r="J310" s="1">
        <v>0</v>
      </c>
      <c r="K310" s="4">
        <v>1242267</v>
      </c>
      <c r="L310" s="1">
        <v>0</v>
      </c>
    </row>
    <row r="311" spans="1:12" x14ac:dyDescent="0.25">
      <c r="A311" s="10">
        <v>13151</v>
      </c>
      <c r="B311" s="10">
        <v>13118</v>
      </c>
      <c r="C311" s="10" t="s">
        <v>330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1">
        <v>0</v>
      </c>
      <c r="J311" s="1">
        <v>0</v>
      </c>
      <c r="K311" s="4">
        <v>0</v>
      </c>
      <c r="L311" s="1">
        <v>0</v>
      </c>
    </row>
    <row r="312" spans="1:12" x14ac:dyDescent="0.25">
      <c r="A312" s="10">
        <v>13152</v>
      </c>
      <c r="B312" s="10">
        <v>13122</v>
      </c>
      <c r="C312" s="10" t="s">
        <v>331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1">
        <v>0</v>
      </c>
      <c r="J312" s="1">
        <v>0</v>
      </c>
      <c r="K312" s="4">
        <v>0</v>
      </c>
      <c r="L312" s="1">
        <v>0</v>
      </c>
    </row>
    <row r="313" spans="1:12" x14ac:dyDescent="0.25">
      <c r="A313" s="10">
        <v>13153</v>
      </c>
      <c r="B313" s="10">
        <v>13131</v>
      </c>
      <c r="C313" s="10" t="s">
        <v>332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11">
        <v>4289155</v>
      </c>
      <c r="J313" s="1">
        <v>0</v>
      </c>
      <c r="K313" s="4">
        <v>4289155</v>
      </c>
      <c r="L313" s="1">
        <v>0</v>
      </c>
    </row>
    <row r="314" spans="1:12" x14ac:dyDescent="0.25">
      <c r="A314" s="10">
        <v>13154</v>
      </c>
      <c r="B314" s="10">
        <v>13112</v>
      </c>
      <c r="C314" s="10" t="s">
        <v>333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11">
        <v>6948672</v>
      </c>
      <c r="J314" s="1">
        <v>-936364</v>
      </c>
      <c r="K314" s="4">
        <v>6012308</v>
      </c>
      <c r="L314" s="1">
        <v>0</v>
      </c>
    </row>
    <row r="315" spans="1:12" x14ac:dyDescent="0.25">
      <c r="A315" s="10">
        <v>13155</v>
      </c>
      <c r="B315" s="10">
        <v>13117</v>
      </c>
      <c r="C315" s="10" t="s">
        <v>334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11">
        <v>2205827</v>
      </c>
      <c r="J315" s="1">
        <v>0</v>
      </c>
      <c r="K315" s="4">
        <v>2205827</v>
      </c>
      <c r="L315" s="1">
        <v>0</v>
      </c>
    </row>
    <row r="316" spans="1:12" x14ac:dyDescent="0.25">
      <c r="A316" s="10">
        <v>13156</v>
      </c>
      <c r="B316" s="10">
        <v>13103</v>
      </c>
      <c r="C316" s="10" t="s">
        <v>335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1">
        <v>0</v>
      </c>
      <c r="J316" s="1">
        <v>0</v>
      </c>
      <c r="K316" s="4">
        <v>0</v>
      </c>
      <c r="L316" s="1">
        <v>0</v>
      </c>
    </row>
    <row r="317" spans="1:12" x14ac:dyDescent="0.25">
      <c r="A317" s="10">
        <v>13157</v>
      </c>
      <c r="B317" s="10">
        <v>13106</v>
      </c>
      <c r="C317" s="10" t="s">
        <v>336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11">
        <v>5294719</v>
      </c>
      <c r="J317" s="1">
        <v>-3656311</v>
      </c>
      <c r="K317" s="4">
        <v>1638408</v>
      </c>
      <c r="L317" s="1">
        <v>0</v>
      </c>
    </row>
    <row r="318" spans="1:12" x14ac:dyDescent="0.25">
      <c r="A318" s="10">
        <v>13158</v>
      </c>
      <c r="B318" s="10">
        <v>13107</v>
      </c>
      <c r="C318" s="10" t="s">
        <v>337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11">
        <v>3157486</v>
      </c>
      <c r="J318" s="1">
        <v>-954177</v>
      </c>
      <c r="K318" s="4">
        <v>2203309</v>
      </c>
      <c r="L318" s="1">
        <v>0</v>
      </c>
    </row>
    <row r="319" spans="1:12" x14ac:dyDescent="0.25">
      <c r="A319" s="10">
        <v>13159</v>
      </c>
      <c r="B319" s="10">
        <v>13127</v>
      </c>
      <c r="C319" s="10" t="s">
        <v>338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11">
        <v>7048326</v>
      </c>
      <c r="J319" s="1">
        <v>0</v>
      </c>
      <c r="K319" s="4">
        <v>7048326</v>
      </c>
      <c r="L319" s="1">
        <v>0</v>
      </c>
    </row>
    <row r="320" spans="1:12" x14ac:dyDescent="0.25">
      <c r="A320" s="10">
        <v>13160</v>
      </c>
      <c r="B320" s="10">
        <v>13132</v>
      </c>
      <c r="C320" s="10" t="s">
        <v>339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11">
        <v>69825</v>
      </c>
      <c r="J320" s="1">
        <v>0</v>
      </c>
      <c r="K320" s="4">
        <v>69825</v>
      </c>
      <c r="L320" s="1">
        <v>0</v>
      </c>
    </row>
    <row r="321" spans="1:12" x14ac:dyDescent="0.25">
      <c r="A321" s="10">
        <v>13161</v>
      </c>
      <c r="B321" s="10">
        <v>13115</v>
      </c>
      <c r="C321" s="10" t="s">
        <v>340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1">
        <v>0</v>
      </c>
      <c r="J321" s="1">
        <v>0</v>
      </c>
      <c r="K321" s="4">
        <v>0</v>
      </c>
      <c r="L321" s="1">
        <v>0</v>
      </c>
    </row>
    <row r="322" spans="1:12" x14ac:dyDescent="0.25">
      <c r="A322" s="10">
        <v>13162</v>
      </c>
      <c r="B322" s="10">
        <v>13121</v>
      </c>
      <c r="C322" s="10" t="s">
        <v>341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1">
        <v>0</v>
      </c>
      <c r="J322" s="1">
        <v>0</v>
      </c>
      <c r="K322" s="4">
        <v>0</v>
      </c>
      <c r="L322" s="1">
        <v>0</v>
      </c>
    </row>
    <row r="323" spans="1:12" x14ac:dyDescent="0.25">
      <c r="A323" s="10">
        <v>13163</v>
      </c>
      <c r="B323" s="10">
        <v>13129</v>
      </c>
      <c r="C323" s="10" t="s">
        <v>342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11">
        <v>143359</v>
      </c>
      <c r="J323" s="1">
        <v>0</v>
      </c>
      <c r="K323" s="4">
        <v>143359</v>
      </c>
      <c r="L323" s="1">
        <v>0</v>
      </c>
    </row>
    <row r="324" spans="1:12" x14ac:dyDescent="0.25">
      <c r="A324" s="10">
        <v>13164</v>
      </c>
      <c r="B324" s="10">
        <v>13116</v>
      </c>
      <c r="C324" s="10" t="s">
        <v>343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11">
        <v>5083666</v>
      </c>
      <c r="J324" s="1">
        <v>0</v>
      </c>
      <c r="K324" s="4">
        <v>5083666</v>
      </c>
      <c r="L324" s="1">
        <v>0</v>
      </c>
    </row>
    <row r="325" spans="1:12" x14ac:dyDescent="0.25">
      <c r="A325" s="10">
        <v>13165</v>
      </c>
      <c r="B325" s="10">
        <v>13105</v>
      </c>
      <c r="C325" s="10" t="s">
        <v>344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11">
        <v>11488309</v>
      </c>
      <c r="J325" s="1">
        <v>0</v>
      </c>
      <c r="K325" s="4">
        <v>11488309</v>
      </c>
      <c r="L325" s="1">
        <v>0</v>
      </c>
    </row>
    <row r="326" spans="1:12" x14ac:dyDescent="0.25">
      <c r="A326" s="10">
        <v>13166</v>
      </c>
      <c r="B326" s="10">
        <v>13102</v>
      </c>
      <c r="C326" s="10" t="s">
        <v>345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11">
        <v>2697389</v>
      </c>
      <c r="J326" s="1">
        <v>0</v>
      </c>
      <c r="K326" s="4">
        <v>2697389</v>
      </c>
      <c r="L326" s="1">
        <v>0</v>
      </c>
    </row>
    <row r="327" spans="1:12" x14ac:dyDescent="0.25">
      <c r="A327" s="10">
        <v>13167</v>
      </c>
      <c r="B327" s="10">
        <v>13108</v>
      </c>
      <c r="C327" s="10" t="s">
        <v>346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11">
        <v>3520225</v>
      </c>
      <c r="J327" s="1">
        <v>0</v>
      </c>
      <c r="K327" s="4">
        <v>3520225</v>
      </c>
      <c r="L327" s="1">
        <v>0</v>
      </c>
    </row>
    <row r="328" spans="1:12" x14ac:dyDescent="0.25">
      <c r="A328" s="10">
        <v>13201</v>
      </c>
      <c r="B328" s="10">
        <v>13301</v>
      </c>
      <c r="C328" s="10" t="s">
        <v>347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11">
        <v>16877175</v>
      </c>
      <c r="J328" s="1">
        <v>0</v>
      </c>
      <c r="K328" s="4">
        <v>16877175</v>
      </c>
      <c r="L328" s="1">
        <v>0</v>
      </c>
    </row>
    <row r="329" spans="1:12" x14ac:dyDescent="0.25">
      <c r="A329" s="10">
        <v>13202</v>
      </c>
      <c r="B329" s="10">
        <v>13302</v>
      </c>
      <c r="C329" s="10" t="s">
        <v>348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1">
        <v>0</v>
      </c>
      <c r="J329" s="1">
        <v>0</v>
      </c>
      <c r="K329" s="4">
        <v>0</v>
      </c>
      <c r="L329" s="1">
        <v>0</v>
      </c>
    </row>
    <row r="330" spans="1:12" x14ac:dyDescent="0.25">
      <c r="A330" s="10">
        <v>13203</v>
      </c>
      <c r="B330" s="10">
        <v>13303</v>
      </c>
      <c r="C330" s="10" t="s">
        <v>349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11">
        <v>2250244</v>
      </c>
      <c r="J330" s="1">
        <v>0</v>
      </c>
      <c r="K330" s="4">
        <v>2250244</v>
      </c>
      <c r="L330" s="1">
        <v>0</v>
      </c>
    </row>
    <row r="331" spans="1:12" x14ac:dyDescent="0.25">
      <c r="A331" s="10">
        <v>13301</v>
      </c>
      <c r="B331" s="10">
        <v>13201</v>
      </c>
      <c r="C331" s="10" t="s">
        <v>350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11">
        <v>29082046</v>
      </c>
      <c r="J331" s="1">
        <v>0</v>
      </c>
      <c r="K331" s="4">
        <v>29082046</v>
      </c>
      <c r="L331" s="1">
        <v>0</v>
      </c>
    </row>
    <row r="332" spans="1:12" x14ac:dyDescent="0.25">
      <c r="A332" s="10">
        <v>13302</v>
      </c>
      <c r="B332" s="10">
        <v>13202</v>
      </c>
      <c r="C332" s="10" t="s">
        <v>351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11">
        <v>8018233</v>
      </c>
      <c r="J332" s="1">
        <v>0</v>
      </c>
      <c r="K332" s="4">
        <v>8018233</v>
      </c>
      <c r="L332" s="1">
        <v>0</v>
      </c>
    </row>
    <row r="333" spans="1:12" x14ac:dyDescent="0.25">
      <c r="A333" s="10">
        <v>13303</v>
      </c>
      <c r="B333" s="10">
        <v>13203</v>
      </c>
      <c r="C333" s="10" t="s">
        <v>352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11">
        <v>2335485</v>
      </c>
      <c r="J333" s="1">
        <v>0</v>
      </c>
      <c r="K333" s="4">
        <v>2335485</v>
      </c>
      <c r="L333" s="1">
        <v>0</v>
      </c>
    </row>
    <row r="334" spans="1:12" x14ac:dyDescent="0.25">
      <c r="A334" s="10">
        <v>13401</v>
      </c>
      <c r="B334" s="10">
        <v>13401</v>
      </c>
      <c r="C334" s="10" t="s">
        <v>353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11">
        <v>13921940</v>
      </c>
      <c r="J334" s="1">
        <v>0</v>
      </c>
      <c r="K334" s="4">
        <v>13921940</v>
      </c>
      <c r="L334" s="1">
        <v>0</v>
      </c>
    </row>
    <row r="335" spans="1:12" x14ac:dyDescent="0.25">
      <c r="A335" s="10">
        <v>13402</v>
      </c>
      <c r="B335" s="10">
        <v>13403</v>
      </c>
      <c r="C335" s="10" t="s">
        <v>354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11">
        <v>4538988</v>
      </c>
      <c r="J335" s="1">
        <v>0</v>
      </c>
      <c r="K335" s="4">
        <v>4538988</v>
      </c>
      <c r="L335" s="1">
        <v>0</v>
      </c>
    </row>
    <row r="336" spans="1:12" x14ac:dyDescent="0.25">
      <c r="A336" s="10">
        <v>13403</v>
      </c>
      <c r="B336" s="10">
        <v>13402</v>
      </c>
      <c r="C336" s="10" t="s">
        <v>355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11">
        <v>21214</v>
      </c>
      <c r="J336" s="1">
        <v>0</v>
      </c>
      <c r="K336" s="4">
        <v>21214</v>
      </c>
      <c r="L336" s="1">
        <v>0</v>
      </c>
    </row>
    <row r="337" spans="1:12" x14ac:dyDescent="0.25">
      <c r="A337" s="10">
        <v>13404</v>
      </c>
      <c r="B337" s="10">
        <v>13404</v>
      </c>
      <c r="C337" s="10" t="s">
        <v>356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11">
        <v>9708526</v>
      </c>
      <c r="J337" s="1">
        <v>0</v>
      </c>
      <c r="K337" s="4">
        <v>9708526</v>
      </c>
      <c r="L337" s="1">
        <v>0</v>
      </c>
    </row>
    <row r="338" spans="1:12" x14ac:dyDescent="0.25">
      <c r="A338" s="10">
        <v>13501</v>
      </c>
      <c r="B338" s="10">
        <v>13601</v>
      </c>
      <c r="C338" s="10" t="s">
        <v>357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11">
        <v>2151917</v>
      </c>
      <c r="J338" s="1">
        <v>0</v>
      </c>
      <c r="K338" s="4">
        <v>2151917</v>
      </c>
      <c r="L338" s="1">
        <v>0</v>
      </c>
    </row>
    <row r="339" spans="1:12" x14ac:dyDescent="0.25">
      <c r="A339" s="10">
        <v>13502</v>
      </c>
      <c r="B339" s="10">
        <v>13603</v>
      </c>
      <c r="C339" s="10" t="s">
        <v>358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11">
        <v>3635948</v>
      </c>
      <c r="J339" s="1">
        <v>0</v>
      </c>
      <c r="K339" s="4">
        <v>3635948</v>
      </c>
      <c r="L339" s="1">
        <v>0</v>
      </c>
    </row>
    <row r="340" spans="1:12" x14ac:dyDescent="0.25">
      <c r="A340" s="10">
        <v>13503</v>
      </c>
      <c r="B340" s="10">
        <v>13602</v>
      </c>
      <c r="C340" s="10" t="s">
        <v>359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11">
        <v>8127338</v>
      </c>
      <c r="J340" s="1">
        <v>0</v>
      </c>
      <c r="K340" s="4">
        <v>8127338</v>
      </c>
      <c r="L340" s="1">
        <v>0</v>
      </c>
    </row>
    <row r="341" spans="1:12" x14ac:dyDescent="0.25">
      <c r="A341" s="10">
        <v>13504</v>
      </c>
      <c r="B341" s="10">
        <v>13605</v>
      </c>
      <c r="C341" s="10" t="s">
        <v>360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11">
        <v>9736191</v>
      </c>
      <c r="J341" s="1">
        <v>0</v>
      </c>
      <c r="K341" s="4">
        <v>9736191</v>
      </c>
      <c r="L341" s="1">
        <v>0</v>
      </c>
    </row>
    <row r="342" spans="1:12" x14ac:dyDescent="0.25">
      <c r="A342" s="10">
        <v>13505</v>
      </c>
      <c r="B342" s="10">
        <v>13604</v>
      </c>
      <c r="C342" s="10" t="s">
        <v>361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11">
        <v>57491</v>
      </c>
      <c r="J342" s="1">
        <v>2556</v>
      </c>
      <c r="K342" s="4">
        <v>60047</v>
      </c>
      <c r="L342" s="1">
        <v>0</v>
      </c>
    </row>
    <row r="343" spans="1:12" x14ac:dyDescent="0.25">
      <c r="A343" s="10">
        <v>13601</v>
      </c>
      <c r="B343" s="10">
        <v>13501</v>
      </c>
      <c r="C343" s="10" t="s">
        <v>362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11">
        <v>6129174</v>
      </c>
      <c r="J343" s="1">
        <v>-3032672</v>
      </c>
      <c r="K343" s="4">
        <v>3096502</v>
      </c>
      <c r="L343" s="1">
        <v>0</v>
      </c>
    </row>
    <row r="344" spans="1:12" x14ac:dyDescent="0.25">
      <c r="A344" s="10">
        <v>13602</v>
      </c>
      <c r="B344" s="10">
        <v>13504</v>
      </c>
      <c r="C344" s="10" t="s">
        <v>363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11">
        <v>775946</v>
      </c>
      <c r="J344" s="1">
        <v>0</v>
      </c>
      <c r="K344" s="4">
        <v>775946</v>
      </c>
      <c r="L344" s="1">
        <v>0</v>
      </c>
    </row>
    <row r="345" spans="1:12" x14ac:dyDescent="0.25">
      <c r="A345" s="10">
        <v>13603</v>
      </c>
      <c r="B345" s="10">
        <v>13503</v>
      </c>
      <c r="C345" s="10" t="s">
        <v>364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11">
        <v>4721867</v>
      </c>
      <c r="J345" s="1">
        <v>0</v>
      </c>
      <c r="K345" s="4">
        <v>4721867</v>
      </c>
      <c r="L345" s="1">
        <v>0</v>
      </c>
    </row>
    <row r="346" spans="1:12" x14ac:dyDescent="0.25">
      <c r="A346" s="10">
        <v>13604</v>
      </c>
      <c r="B346" s="10">
        <v>13505</v>
      </c>
      <c r="C346" s="10" t="s">
        <v>365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11">
        <v>1107748</v>
      </c>
      <c r="J346" s="1">
        <v>0</v>
      </c>
      <c r="K346" s="4">
        <v>1107748</v>
      </c>
      <c r="L346" s="1">
        <v>0</v>
      </c>
    </row>
    <row r="347" spans="1:12" x14ac:dyDescent="0.25">
      <c r="A347" s="10">
        <v>13605</v>
      </c>
      <c r="B347" s="10">
        <v>13502</v>
      </c>
      <c r="C347" s="10" t="s">
        <v>366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11">
        <v>1047278</v>
      </c>
      <c r="J347" s="1">
        <v>0</v>
      </c>
      <c r="K347" s="4">
        <v>1047278</v>
      </c>
      <c r="L347" s="1">
        <v>0</v>
      </c>
    </row>
    <row r="348" spans="1:12" x14ac:dyDescent="0.25">
      <c r="I348" s="11"/>
    </row>
    <row r="349" spans="1:12" x14ac:dyDescent="0.25">
      <c r="A349" s="5"/>
      <c r="B349" s="5"/>
      <c r="C349" s="12" t="s">
        <v>18</v>
      </c>
      <c r="D349" s="11">
        <v>17560361</v>
      </c>
      <c r="E349" s="11">
        <v>853668000</v>
      </c>
      <c r="F349" s="11">
        <v>126168003</v>
      </c>
      <c r="G349" s="11">
        <v>816260390</v>
      </c>
      <c r="H349" s="11">
        <v>-1279324</v>
      </c>
      <c r="I349" s="11">
        <v>1812377430</v>
      </c>
      <c r="J349" s="11">
        <v>-57906943</v>
      </c>
      <c r="K349" s="11">
        <v>1788864347</v>
      </c>
      <c r="L349" s="11">
        <v>-34393860</v>
      </c>
    </row>
  </sheetData>
  <mergeCells count="1">
    <mergeCell ref="D1:I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zoomScaleNormal="100" workbookViewId="0">
      <pane xSplit="3" ySplit="2" topLeftCell="E332" activePane="bottomRight" state="frozen"/>
      <selection pane="topRight" activeCell="E1" sqref="E1"/>
      <selection pane="bottomLeft" activeCell="A332" sqref="A332"/>
      <selection pane="bottomRight" activeCell="D1" sqref="D1"/>
    </sheetView>
  </sheetViews>
  <sheetFormatPr baseColWidth="10" defaultColWidth="9.140625" defaultRowHeight="15" x14ac:dyDescent="0.25"/>
  <cols>
    <col min="1" max="3" width="10.5703125" customWidth="1"/>
    <col min="4" max="4" width="11.5703125" style="1" customWidth="1"/>
    <col min="5" max="7" width="12" style="1" customWidth="1"/>
    <col min="8" max="8" width="16.28515625" style="1" customWidth="1"/>
    <col min="9" max="9" width="13.5703125" style="1" customWidth="1"/>
    <col min="10" max="10" width="11.7109375" style="13" customWidth="1"/>
    <col min="11" max="11" width="11.7109375" style="14" customWidth="1"/>
    <col min="12" max="12" width="11.5703125" style="14" customWidth="1"/>
    <col min="13" max="13" width="13.5703125" style="15" customWidth="1"/>
    <col min="14" max="14" width="13.5703125" style="1" customWidth="1"/>
    <col min="15" max="15" width="17.28515625" style="1" customWidth="1"/>
    <col min="16" max="1025" width="10.5703125" customWidth="1"/>
  </cols>
  <sheetData>
    <row r="1" spans="1:15" s="16" customFormat="1" ht="15" customHeight="1" x14ac:dyDescent="0.25">
      <c r="D1" s="41" t="s">
        <v>367</v>
      </c>
      <c r="E1" s="41"/>
      <c r="F1" s="41"/>
      <c r="G1" s="41"/>
      <c r="H1" s="41"/>
      <c r="I1" s="41"/>
      <c r="J1" s="42" t="s">
        <v>368</v>
      </c>
      <c r="K1" s="42"/>
      <c r="L1" s="42"/>
      <c r="M1" s="42"/>
      <c r="N1" s="17"/>
      <c r="O1" s="17"/>
    </row>
    <row r="2" spans="1:15" s="16" customFormat="1" ht="46.5" customHeight="1" x14ac:dyDescent="0.25">
      <c r="A2" s="16" t="s">
        <v>10</v>
      </c>
      <c r="B2" s="16" t="s">
        <v>11</v>
      </c>
      <c r="C2" s="16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H2" s="17" t="s">
        <v>369</v>
      </c>
      <c r="I2" s="17" t="s">
        <v>18</v>
      </c>
      <c r="J2" s="18" t="s">
        <v>13</v>
      </c>
      <c r="K2" s="17" t="s">
        <v>14</v>
      </c>
      <c r="L2" s="17" t="s">
        <v>15</v>
      </c>
      <c r="M2" s="19" t="s">
        <v>370</v>
      </c>
      <c r="N2" s="17" t="s">
        <v>20</v>
      </c>
      <c r="O2" s="17" t="s">
        <v>21</v>
      </c>
    </row>
    <row r="3" spans="1:15" x14ac:dyDescent="0.25">
      <c r="A3">
        <v>1101</v>
      </c>
      <c r="B3">
        <v>15101</v>
      </c>
      <c r="C3" t="s">
        <v>22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20">
        <v>0</v>
      </c>
      <c r="K3" s="1">
        <v>0</v>
      </c>
      <c r="L3" s="1">
        <v>0</v>
      </c>
      <c r="M3" s="15">
        <v>0</v>
      </c>
      <c r="N3" s="1">
        <v>0</v>
      </c>
      <c r="O3" s="1">
        <v>0</v>
      </c>
    </row>
    <row r="4" spans="1:15" x14ac:dyDescent="0.25">
      <c r="A4">
        <v>1106</v>
      </c>
      <c r="B4">
        <v>15102</v>
      </c>
      <c r="C4" t="s">
        <v>23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20">
        <v>0</v>
      </c>
      <c r="K4" s="1">
        <v>0</v>
      </c>
      <c r="L4" s="1">
        <v>0</v>
      </c>
      <c r="M4" s="15">
        <v>0</v>
      </c>
      <c r="N4" s="1">
        <v>0</v>
      </c>
      <c r="O4" s="1">
        <v>0</v>
      </c>
    </row>
    <row r="5" spans="1:15" x14ac:dyDescent="0.25">
      <c r="A5">
        <v>1201</v>
      </c>
      <c r="B5">
        <v>1101</v>
      </c>
      <c r="C5" t="s">
        <v>24</v>
      </c>
      <c r="D5" s="1">
        <v>0</v>
      </c>
      <c r="E5" s="1">
        <v>19329253</v>
      </c>
      <c r="F5" s="1">
        <v>3155020</v>
      </c>
      <c r="G5" s="1">
        <v>0</v>
      </c>
      <c r="H5" s="1">
        <v>0</v>
      </c>
      <c r="I5" s="1">
        <v>22484273</v>
      </c>
      <c r="J5" s="20">
        <v>0</v>
      </c>
      <c r="K5" s="1">
        <v>0</v>
      </c>
      <c r="L5" s="1">
        <v>0</v>
      </c>
      <c r="M5" s="15">
        <v>0</v>
      </c>
      <c r="N5" s="1">
        <v>22484273</v>
      </c>
      <c r="O5" s="1">
        <v>0</v>
      </c>
    </row>
    <row r="6" spans="1:15" x14ac:dyDescent="0.25">
      <c r="A6">
        <v>1203</v>
      </c>
      <c r="B6">
        <v>1405</v>
      </c>
      <c r="C6" t="s">
        <v>25</v>
      </c>
      <c r="D6" s="1">
        <v>0</v>
      </c>
      <c r="E6" s="1">
        <v>3347232</v>
      </c>
      <c r="F6" s="1">
        <v>1155165</v>
      </c>
      <c r="G6" s="1">
        <v>0</v>
      </c>
      <c r="H6" s="1">
        <v>0</v>
      </c>
      <c r="I6" s="1">
        <v>4502397</v>
      </c>
      <c r="J6" s="20">
        <v>0</v>
      </c>
      <c r="K6" s="1">
        <v>0</v>
      </c>
      <c r="L6" s="1">
        <v>0</v>
      </c>
      <c r="M6" s="15">
        <v>0</v>
      </c>
      <c r="N6" s="1">
        <v>4502397</v>
      </c>
      <c r="O6" s="1">
        <v>0</v>
      </c>
    </row>
    <row r="7" spans="1:15" x14ac:dyDescent="0.25">
      <c r="A7">
        <v>1204</v>
      </c>
      <c r="B7">
        <v>1401</v>
      </c>
      <c r="C7" t="s">
        <v>26</v>
      </c>
      <c r="D7" s="1">
        <v>0</v>
      </c>
      <c r="E7" s="1">
        <v>1289885</v>
      </c>
      <c r="F7" s="1">
        <v>0</v>
      </c>
      <c r="G7" s="1">
        <v>0</v>
      </c>
      <c r="H7" s="1">
        <v>0</v>
      </c>
      <c r="I7" s="1">
        <v>1289885</v>
      </c>
      <c r="J7" s="20">
        <v>-9668044</v>
      </c>
      <c r="K7" s="1">
        <v>0</v>
      </c>
      <c r="L7" s="1">
        <v>0</v>
      </c>
      <c r="M7" s="15">
        <v>0</v>
      </c>
      <c r="N7" s="1">
        <v>1289885</v>
      </c>
      <c r="O7" s="1">
        <v>-9668044</v>
      </c>
    </row>
    <row r="8" spans="1:15" x14ac:dyDescent="0.25">
      <c r="A8">
        <v>1206</v>
      </c>
      <c r="B8">
        <v>1404</v>
      </c>
      <c r="C8" t="s">
        <v>27</v>
      </c>
      <c r="D8" s="1">
        <v>0</v>
      </c>
      <c r="E8" s="1">
        <v>733309</v>
      </c>
      <c r="F8" s="1">
        <v>0</v>
      </c>
      <c r="G8" s="1">
        <v>0</v>
      </c>
      <c r="H8" s="1">
        <v>0</v>
      </c>
      <c r="I8" s="1">
        <v>733309</v>
      </c>
      <c r="J8" s="20">
        <v>0</v>
      </c>
      <c r="K8" s="1">
        <v>0</v>
      </c>
      <c r="L8" s="1">
        <v>0</v>
      </c>
      <c r="M8" s="15">
        <v>0</v>
      </c>
      <c r="N8" s="1">
        <v>733309</v>
      </c>
      <c r="O8" s="1">
        <v>0</v>
      </c>
    </row>
    <row r="9" spans="1:15" x14ac:dyDescent="0.25">
      <c r="A9">
        <v>1208</v>
      </c>
      <c r="B9">
        <v>1402</v>
      </c>
      <c r="C9" t="s">
        <v>28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20">
        <v>0</v>
      </c>
      <c r="K9" s="1">
        <v>0</v>
      </c>
      <c r="L9" s="1">
        <v>0</v>
      </c>
      <c r="M9" s="15">
        <v>0</v>
      </c>
      <c r="N9" s="1">
        <v>0</v>
      </c>
      <c r="O9" s="1">
        <v>0</v>
      </c>
    </row>
    <row r="10" spans="1:15" x14ac:dyDescent="0.25">
      <c r="A10">
        <v>1210</v>
      </c>
      <c r="B10">
        <v>1403</v>
      </c>
      <c r="C10" t="s">
        <v>29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20">
        <v>0</v>
      </c>
      <c r="K10" s="1">
        <v>0</v>
      </c>
      <c r="L10" s="1">
        <v>0</v>
      </c>
      <c r="M10" s="15">
        <v>0</v>
      </c>
      <c r="N10" s="1">
        <v>0</v>
      </c>
      <c r="O10" s="1">
        <v>0</v>
      </c>
    </row>
    <row r="11" spans="1:15" x14ac:dyDescent="0.25">
      <c r="A11">
        <v>1211</v>
      </c>
      <c r="B11">
        <v>1107</v>
      </c>
      <c r="C11" t="s">
        <v>30</v>
      </c>
      <c r="D11" s="1">
        <v>0</v>
      </c>
      <c r="E11" s="1">
        <v>2242848</v>
      </c>
      <c r="F11" s="1">
        <v>0</v>
      </c>
      <c r="G11" s="1">
        <v>660773</v>
      </c>
      <c r="H11" s="1">
        <v>0</v>
      </c>
      <c r="I11" s="1">
        <v>2903621</v>
      </c>
      <c r="J11" s="20">
        <v>0</v>
      </c>
      <c r="K11" s="1">
        <v>0</v>
      </c>
      <c r="L11" s="1">
        <v>0</v>
      </c>
      <c r="M11" s="15">
        <v>0</v>
      </c>
      <c r="N11" s="1">
        <v>2903621</v>
      </c>
      <c r="O11" s="1">
        <v>0</v>
      </c>
    </row>
    <row r="12" spans="1:15" x14ac:dyDescent="0.25">
      <c r="A12">
        <v>1301</v>
      </c>
      <c r="B12">
        <v>15201</v>
      </c>
      <c r="C12" t="s">
        <v>31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0">
        <v>0</v>
      </c>
      <c r="K12" s="1">
        <v>0</v>
      </c>
      <c r="L12" s="1">
        <v>0</v>
      </c>
      <c r="M12" s="15">
        <v>0</v>
      </c>
      <c r="N12" s="1">
        <v>0</v>
      </c>
      <c r="O12" s="1">
        <v>0</v>
      </c>
    </row>
    <row r="13" spans="1:15" x14ac:dyDescent="0.25">
      <c r="A13">
        <v>1302</v>
      </c>
      <c r="B13">
        <v>15202</v>
      </c>
      <c r="C13" t="s">
        <v>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0">
        <v>0</v>
      </c>
      <c r="K13" s="1">
        <v>0</v>
      </c>
      <c r="L13" s="1">
        <v>0</v>
      </c>
      <c r="M13" s="15">
        <v>0</v>
      </c>
      <c r="N13" s="1">
        <v>0</v>
      </c>
      <c r="O13" s="1">
        <v>0</v>
      </c>
    </row>
    <row r="14" spans="1:15" x14ac:dyDescent="0.25">
      <c r="A14">
        <v>2101</v>
      </c>
      <c r="B14">
        <v>2301</v>
      </c>
      <c r="C14" t="s">
        <v>33</v>
      </c>
      <c r="D14" s="1">
        <v>0</v>
      </c>
      <c r="E14" s="1">
        <v>9870064</v>
      </c>
      <c r="F14" s="1">
        <v>0</v>
      </c>
      <c r="G14" s="1">
        <v>0</v>
      </c>
      <c r="H14" s="1">
        <v>0</v>
      </c>
      <c r="I14" s="1">
        <v>9870064</v>
      </c>
      <c r="J14" s="20">
        <v>0</v>
      </c>
      <c r="K14" s="1">
        <v>0</v>
      </c>
      <c r="L14" s="1">
        <v>0</v>
      </c>
      <c r="M14" s="15">
        <v>0</v>
      </c>
      <c r="N14" s="1">
        <v>9870064</v>
      </c>
      <c r="O14" s="1">
        <v>0</v>
      </c>
    </row>
    <row r="15" spans="1:15" x14ac:dyDescent="0.25">
      <c r="A15">
        <v>2103</v>
      </c>
      <c r="B15">
        <v>2302</v>
      </c>
      <c r="C15" t="s">
        <v>34</v>
      </c>
      <c r="D15" s="1">
        <v>0</v>
      </c>
      <c r="E15" s="1">
        <v>1902507</v>
      </c>
      <c r="F15" s="1">
        <v>176405</v>
      </c>
      <c r="G15" s="1">
        <v>0</v>
      </c>
      <c r="H15" s="1">
        <v>0</v>
      </c>
      <c r="I15" s="1">
        <v>2078912</v>
      </c>
      <c r="J15" s="20">
        <v>0</v>
      </c>
      <c r="K15" s="1">
        <v>0</v>
      </c>
      <c r="L15" s="1">
        <v>0</v>
      </c>
      <c r="M15" s="15">
        <v>0</v>
      </c>
      <c r="N15" s="1">
        <v>2078912</v>
      </c>
      <c r="O15" s="1">
        <v>0</v>
      </c>
    </row>
    <row r="16" spans="1:15" x14ac:dyDescent="0.25">
      <c r="A16">
        <v>2201</v>
      </c>
      <c r="B16">
        <v>2101</v>
      </c>
      <c r="C16" t="s">
        <v>35</v>
      </c>
      <c r="D16" s="1">
        <v>0</v>
      </c>
      <c r="E16" s="1">
        <v>14135209</v>
      </c>
      <c r="F16" s="1">
        <v>0</v>
      </c>
      <c r="G16" s="1">
        <v>18479204</v>
      </c>
      <c r="H16" s="1">
        <v>0</v>
      </c>
      <c r="I16" s="1">
        <v>32614413</v>
      </c>
      <c r="J16" s="20">
        <v>0</v>
      </c>
      <c r="K16" s="1">
        <v>0</v>
      </c>
      <c r="L16" s="1">
        <v>0</v>
      </c>
      <c r="M16" s="15">
        <v>0</v>
      </c>
      <c r="N16" s="1">
        <v>32614413</v>
      </c>
      <c r="O16" s="1">
        <v>0</v>
      </c>
    </row>
    <row r="17" spans="1:15" x14ac:dyDescent="0.25">
      <c r="A17">
        <v>2202</v>
      </c>
      <c r="B17">
        <v>2104</v>
      </c>
      <c r="C17" t="s">
        <v>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20">
        <v>0</v>
      </c>
      <c r="K17" s="1">
        <v>0</v>
      </c>
      <c r="L17" s="1">
        <v>0</v>
      </c>
      <c r="M17" s="15">
        <v>0</v>
      </c>
      <c r="N17" s="1">
        <v>0</v>
      </c>
      <c r="O17" s="1">
        <v>0</v>
      </c>
    </row>
    <row r="18" spans="1:15" x14ac:dyDescent="0.25">
      <c r="A18">
        <v>2203</v>
      </c>
      <c r="B18">
        <v>2102</v>
      </c>
      <c r="C18" t="s">
        <v>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0">
        <v>0</v>
      </c>
      <c r="K18" s="1">
        <v>0</v>
      </c>
      <c r="L18" s="1">
        <v>0</v>
      </c>
      <c r="M18" s="15">
        <v>0</v>
      </c>
      <c r="N18" s="1">
        <v>0</v>
      </c>
      <c r="O18" s="1">
        <v>0</v>
      </c>
    </row>
    <row r="19" spans="1:15" x14ac:dyDescent="0.25">
      <c r="A19">
        <v>2206</v>
      </c>
      <c r="B19">
        <v>2103</v>
      </c>
      <c r="C19" t="s">
        <v>38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0">
        <v>0</v>
      </c>
      <c r="K19" s="1">
        <v>0</v>
      </c>
      <c r="L19" s="1">
        <v>0</v>
      </c>
      <c r="M19" s="15">
        <v>0</v>
      </c>
      <c r="N19" s="1">
        <v>0</v>
      </c>
      <c r="O19" s="1">
        <v>0</v>
      </c>
    </row>
    <row r="20" spans="1:15" x14ac:dyDescent="0.25">
      <c r="A20">
        <v>2301</v>
      </c>
      <c r="B20">
        <v>2201</v>
      </c>
      <c r="C20" t="s">
        <v>39</v>
      </c>
      <c r="D20" s="1">
        <v>0</v>
      </c>
      <c r="E20" s="1">
        <v>1069833</v>
      </c>
      <c r="F20" s="1">
        <v>0</v>
      </c>
      <c r="G20" s="1">
        <v>0</v>
      </c>
      <c r="H20" s="1">
        <v>0</v>
      </c>
      <c r="I20" s="1">
        <v>1069833</v>
      </c>
      <c r="J20" s="20">
        <v>0</v>
      </c>
      <c r="K20" s="1">
        <v>0</v>
      </c>
      <c r="L20" s="1">
        <v>0</v>
      </c>
      <c r="M20" s="15">
        <v>0</v>
      </c>
      <c r="N20" s="1">
        <v>1069833</v>
      </c>
      <c r="O20" s="1">
        <v>0</v>
      </c>
    </row>
    <row r="21" spans="1:15" x14ac:dyDescent="0.25">
      <c r="A21">
        <v>2302</v>
      </c>
      <c r="B21">
        <v>2202</v>
      </c>
      <c r="C21" t="s">
        <v>40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0">
        <v>0</v>
      </c>
      <c r="K21" s="1">
        <v>0</v>
      </c>
      <c r="L21" s="1">
        <v>0</v>
      </c>
      <c r="M21" s="15">
        <v>0</v>
      </c>
      <c r="N21" s="1">
        <v>0</v>
      </c>
      <c r="O21" s="1">
        <v>0</v>
      </c>
    </row>
    <row r="22" spans="1:15" x14ac:dyDescent="0.25">
      <c r="A22">
        <v>2303</v>
      </c>
      <c r="B22">
        <v>2203</v>
      </c>
      <c r="C22" t="s">
        <v>41</v>
      </c>
      <c r="D22" s="1">
        <v>0</v>
      </c>
      <c r="E22" s="1">
        <v>4659602</v>
      </c>
      <c r="F22" s="1">
        <v>0</v>
      </c>
      <c r="G22" s="1">
        <v>0</v>
      </c>
      <c r="H22" s="1">
        <v>0</v>
      </c>
      <c r="I22" s="1">
        <v>4659602</v>
      </c>
      <c r="J22" s="20">
        <v>0</v>
      </c>
      <c r="K22" s="1">
        <v>0</v>
      </c>
      <c r="L22" s="1">
        <v>0</v>
      </c>
      <c r="M22" s="15">
        <v>0</v>
      </c>
      <c r="N22" s="1">
        <v>4659602</v>
      </c>
      <c r="O22" s="1">
        <v>0</v>
      </c>
    </row>
    <row r="23" spans="1:15" x14ac:dyDescent="0.25">
      <c r="A23">
        <v>3101</v>
      </c>
      <c r="B23">
        <v>3201</v>
      </c>
      <c r="C23" t="s">
        <v>42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0">
        <v>-1730438</v>
      </c>
      <c r="K23" s="1">
        <v>0</v>
      </c>
      <c r="L23" s="1">
        <v>0</v>
      </c>
      <c r="M23" s="15">
        <v>1153220</v>
      </c>
      <c r="N23" s="1">
        <v>0</v>
      </c>
      <c r="O23" s="1">
        <v>-577218</v>
      </c>
    </row>
    <row r="24" spans="1:15" x14ac:dyDescent="0.25">
      <c r="A24">
        <v>3102</v>
      </c>
      <c r="B24">
        <v>3202</v>
      </c>
      <c r="C24" t="s">
        <v>43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0">
        <v>0</v>
      </c>
      <c r="K24" s="1">
        <v>0</v>
      </c>
      <c r="L24" s="1">
        <v>0</v>
      </c>
      <c r="M24" s="15">
        <v>0</v>
      </c>
      <c r="N24" s="1">
        <v>0</v>
      </c>
      <c r="O24" s="1">
        <v>0</v>
      </c>
    </row>
    <row r="25" spans="1:15" x14ac:dyDescent="0.25">
      <c r="A25">
        <v>3201</v>
      </c>
      <c r="B25">
        <v>3101</v>
      </c>
      <c r="C25" t="s">
        <v>44</v>
      </c>
      <c r="D25" s="1">
        <v>0</v>
      </c>
      <c r="E25" s="1">
        <v>16066969</v>
      </c>
      <c r="F25" s="1">
        <v>0</v>
      </c>
      <c r="G25" s="1">
        <v>6679031</v>
      </c>
      <c r="H25" s="1">
        <v>0</v>
      </c>
      <c r="I25" s="1">
        <v>22746000</v>
      </c>
      <c r="J25" s="20">
        <v>0</v>
      </c>
      <c r="K25" s="1">
        <v>0</v>
      </c>
      <c r="L25" s="1">
        <v>0</v>
      </c>
      <c r="M25" s="15">
        <v>0</v>
      </c>
      <c r="N25" s="1">
        <v>22746000</v>
      </c>
      <c r="O25" s="1">
        <v>0</v>
      </c>
    </row>
    <row r="26" spans="1:15" x14ac:dyDescent="0.25">
      <c r="A26">
        <v>3202</v>
      </c>
      <c r="B26">
        <v>3102</v>
      </c>
      <c r="C26" t="s">
        <v>45</v>
      </c>
      <c r="D26" s="1">
        <v>0</v>
      </c>
      <c r="E26" s="1">
        <v>366086</v>
      </c>
      <c r="F26" s="1">
        <v>0</v>
      </c>
      <c r="G26" s="1">
        <v>1024042</v>
      </c>
      <c r="H26" s="1">
        <v>0</v>
      </c>
      <c r="I26" s="1">
        <v>1390128</v>
      </c>
      <c r="J26" s="20">
        <v>0</v>
      </c>
      <c r="K26" s="1">
        <v>0</v>
      </c>
      <c r="L26" s="1">
        <v>0</v>
      </c>
      <c r="M26" s="15">
        <v>0</v>
      </c>
      <c r="N26" s="1">
        <v>1390128</v>
      </c>
      <c r="O26" s="1">
        <v>0</v>
      </c>
    </row>
    <row r="27" spans="1:15" x14ac:dyDescent="0.25">
      <c r="A27">
        <v>3203</v>
      </c>
      <c r="B27">
        <v>3103</v>
      </c>
      <c r="C27" t="s">
        <v>46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20">
        <v>0</v>
      </c>
      <c r="K27" s="1">
        <v>0</v>
      </c>
      <c r="L27" s="1">
        <v>0</v>
      </c>
      <c r="M27" s="15">
        <v>0</v>
      </c>
      <c r="N27" s="1">
        <v>0</v>
      </c>
      <c r="O27" s="1">
        <v>0</v>
      </c>
    </row>
    <row r="28" spans="1:15" x14ac:dyDescent="0.25">
      <c r="A28">
        <v>3301</v>
      </c>
      <c r="B28">
        <v>3301</v>
      </c>
      <c r="C28" t="s">
        <v>47</v>
      </c>
      <c r="D28" s="1">
        <v>0</v>
      </c>
      <c r="E28" s="1">
        <v>0</v>
      </c>
      <c r="F28" s="1">
        <v>624110</v>
      </c>
      <c r="G28" s="1">
        <v>0</v>
      </c>
      <c r="H28" s="1">
        <v>0</v>
      </c>
      <c r="I28" s="1">
        <v>624110</v>
      </c>
      <c r="J28" s="20">
        <v>0</v>
      </c>
      <c r="K28" s="1">
        <v>0</v>
      </c>
      <c r="L28" s="1">
        <v>0</v>
      </c>
      <c r="M28" s="15">
        <v>0</v>
      </c>
      <c r="N28" s="1">
        <v>624110</v>
      </c>
      <c r="O28" s="1">
        <v>0</v>
      </c>
    </row>
    <row r="29" spans="1:15" x14ac:dyDescent="0.25">
      <c r="A29">
        <v>3302</v>
      </c>
      <c r="B29">
        <v>3303</v>
      </c>
      <c r="C29" t="s">
        <v>48</v>
      </c>
      <c r="D29" s="1">
        <v>0</v>
      </c>
      <c r="E29" s="1">
        <v>0</v>
      </c>
      <c r="F29" s="1">
        <v>51477</v>
      </c>
      <c r="G29" s="1">
        <v>0</v>
      </c>
      <c r="H29" s="1">
        <v>0</v>
      </c>
      <c r="I29" s="1">
        <v>51477</v>
      </c>
      <c r="J29" s="20">
        <v>0</v>
      </c>
      <c r="K29" s="1">
        <v>0</v>
      </c>
      <c r="L29" s="1">
        <v>0</v>
      </c>
      <c r="M29" s="15">
        <v>0</v>
      </c>
      <c r="N29" s="1">
        <v>51477</v>
      </c>
      <c r="O29" s="1">
        <v>0</v>
      </c>
    </row>
    <row r="30" spans="1:15" x14ac:dyDescent="0.25">
      <c r="A30">
        <v>3303</v>
      </c>
      <c r="B30">
        <v>3304</v>
      </c>
      <c r="C30" t="s">
        <v>49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0">
        <v>0</v>
      </c>
      <c r="K30" s="1">
        <v>0</v>
      </c>
      <c r="L30" s="1">
        <v>0</v>
      </c>
      <c r="M30" s="15">
        <v>0</v>
      </c>
      <c r="N30" s="1">
        <v>0</v>
      </c>
      <c r="O30" s="1">
        <v>0</v>
      </c>
    </row>
    <row r="31" spans="1:15" x14ac:dyDescent="0.25">
      <c r="A31">
        <v>3304</v>
      </c>
      <c r="B31">
        <v>3302</v>
      </c>
      <c r="C31" t="s">
        <v>50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0">
        <v>0</v>
      </c>
      <c r="K31" s="1">
        <v>0</v>
      </c>
      <c r="L31" s="1">
        <v>0</v>
      </c>
      <c r="M31" s="15">
        <v>0</v>
      </c>
      <c r="N31" s="1">
        <v>0</v>
      </c>
      <c r="O31" s="1">
        <v>0</v>
      </c>
    </row>
    <row r="32" spans="1:15" x14ac:dyDescent="0.25">
      <c r="A32">
        <v>4101</v>
      </c>
      <c r="B32">
        <v>4101</v>
      </c>
      <c r="C32" t="s">
        <v>51</v>
      </c>
      <c r="D32" s="1">
        <v>0</v>
      </c>
      <c r="E32" s="1">
        <v>20479484</v>
      </c>
      <c r="F32" s="1">
        <v>152536</v>
      </c>
      <c r="G32" s="1">
        <v>0</v>
      </c>
      <c r="H32" s="1">
        <v>0</v>
      </c>
      <c r="I32" s="1">
        <v>20632020</v>
      </c>
      <c r="J32" s="20">
        <v>0</v>
      </c>
      <c r="K32" s="1">
        <v>0</v>
      </c>
      <c r="L32" s="1">
        <v>0</v>
      </c>
      <c r="M32" s="15">
        <v>0</v>
      </c>
      <c r="N32" s="1">
        <v>20632020</v>
      </c>
      <c r="O32" s="1">
        <v>0</v>
      </c>
    </row>
    <row r="33" spans="1:15" x14ac:dyDescent="0.25">
      <c r="A33">
        <v>4102</v>
      </c>
      <c r="B33">
        <v>4104</v>
      </c>
      <c r="C33" t="s">
        <v>52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0">
        <v>0</v>
      </c>
      <c r="K33" s="1">
        <v>0</v>
      </c>
      <c r="L33" s="1">
        <v>0</v>
      </c>
      <c r="M33" s="15">
        <v>0</v>
      </c>
      <c r="N33" s="1">
        <v>0</v>
      </c>
      <c r="O33" s="1">
        <v>0</v>
      </c>
    </row>
    <row r="34" spans="1:15" x14ac:dyDescent="0.25">
      <c r="A34">
        <v>4103</v>
      </c>
      <c r="B34">
        <v>4102</v>
      </c>
      <c r="C34" t="s">
        <v>53</v>
      </c>
      <c r="D34" s="1">
        <v>0</v>
      </c>
      <c r="E34" s="1">
        <v>0</v>
      </c>
      <c r="F34" s="1">
        <v>218377</v>
      </c>
      <c r="G34" s="1">
        <v>0</v>
      </c>
      <c r="H34" s="1">
        <v>0</v>
      </c>
      <c r="I34" s="1">
        <v>218377</v>
      </c>
      <c r="J34" s="20">
        <v>0</v>
      </c>
      <c r="K34" s="1">
        <v>0</v>
      </c>
      <c r="L34" s="1">
        <v>0</v>
      </c>
      <c r="M34" s="15">
        <v>0</v>
      </c>
      <c r="N34" s="1">
        <v>218377</v>
      </c>
      <c r="O34" s="1">
        <v>0</v>
      </c>
    </row>
    <row r="35" spans="1:15" x14ac:dyDescent="0.25">
      <c r="A35">
        <v>4104</v>
      </c>
      <c r="B35">
        <v>4103</v>
      </c>
      <c r="C35" t="s">
        <v>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0">
        <v>0</v>
      </c>
      <c r="K35" s="1">
        <v>0</v>
      </c>
      <c r="L35" s="1">
        <v>0</v>
      </c>
      <c r="M35" s="15">
        <v>0</v>
      </c>
      <c r="N35" s="1">
        <v>0</v>
      </c>
      <c r="O35" s="1">
        <v>0</v>
      </c>
    </row>
    <row r="36" spans="1:15" x14ac:dyDescent="0.25">
      <c r="A36">
        <v>4105</v>
      </c>
      <c r="B36">
        <v>4106</v>
      </c>
      <c r="C36" t="s">
        <v>55</v>
      </c>
      <c r="D36" s="1">
        <v>0</v>
      </c>
      <c r="E36" s="1">
        <v>8782089</v>
      </c>
      <c r="F36" s="1">
        <v>0</v>
      </c>
      <c r="G36" s="1">
        <v>217120</v>
      </c>
      <c r="H36" s="1">
        <v>0</v>
      </c>
      <c r="I36" s="1">
        <v>8999209</v>
      </c>
      <c r="J36" s="20">
        <v>0</v>
      </c>
      <c r="K36" s="1">
        <v>0</v>
      </c>
      <c r="L36" s="1">
        <v>0</v>
      </c>
      <c r="M36" s="15">
        <v>0</v>
      </c>
      <c r="N36" s="1">
        <v>8999209</v>
      </c>
      <c r="O36" s="1">
        <v>0</v>
      </c>
    </row>
    <row r="37" spans="1:15" x14ac:dyDescent="0.25">
      <c r="A37">
        <v>4106</v>
      </c>
      <c r="B37">
        <v>4105</v>
      </c>
      <c r="C37" t="s">
        <v>56</v>
      </c>
      <c r="D37" s="1">
        <v>0</v>
      </c>
      <c r="E37" s="1">
        <v>1964227</v>
      </c>
      <c r="F37" s="1">
        <v>141951</v>
      </c>
      <c r="G37" s="1">
        <v>122961</v>
      </c>
      <c r="H37" s="1">
        <v>0</v>
      </c>
      <c r="I37" s="1">
        <v>2229139</v>
      </c>
      <c r="J37" s="20">
        <v>0</v>
      </c>
      <c r="K37" s="1">
        <v>0</v>
      </c>
      <c r="L37" s="1">
        <v>0</v>
      </c>
      <c r="M37" s="15">
        <v>0</v>
      </c>
      <c r="N37" s="1">
        <v>2229139</v>
      </c>
      <c r="O37" s="1">
        <v>0</v>
      </c>
    </row>
    <row r="38" spans="1:15" x14ac:dyDescent="0.25">
      <c r="A38">
        <v>4201</v>
      </c>
      <c r="B38">
        <v>4301</v>
      </c>
      <c r="C38" t="s">
        <v>57</v>
      </c>
      <c r="D38" s="1">
        <v>0</v>
      </c>
      <c r="E38" s="1">
        <v>14071689</v>
      </c>
      <c r="F38" s="1">
        <v>1884042</v>
      </c>
      <c r="G38" s="1">
        <v>0</v>
      </c>
      <c r="H38" s="1">
        <v>0</v>
      </c>
      <c r="I38" s="1">
        <v>15955731</v>
      </c>
      <c r="J38" s="20">
        <v>0</v>
      </c>
      <c r="K38" s="1">
        <v>0</v>
      </c>
      <c r="L38" s="1">
        <v>0</v>
      </c>
      <c r="M38" s="15">
        <v>0</v>
      </c>
      <c r="N38" s="1">
        <v>15955731</v>
      </c>
      <c r="O38" s="1">
        <v>0</v>
      </c>
    </row>
    <row r="39" spans="1:15" x14ac:dyDescent="0.25">
      <c r="A39">
        <v>4203</v>
      </c>
      <c r="B39">
        <v>4303</v>
      </c>
      <c r="C39" t="s">
        <v>58</v>
      </c>
      <c r="D39" s="1">
        <v>62194</v>
      </c>
      <c r="E39" s="1">
        <v>7045477</v>
      </c>
      <c r="F39" s="1">
        <v>1083912</v>
      </c>
      <c r="G39" s="1">
        <v>0</v>
      </c>
      <c r="H39" s="1">
        <v>0</v>
      </c>
      <c r="I39" s="1">
        <v>8191583</v>
      </c>
      <c r="J39" s="20">
        <v>0</v>
      </c>
      <c r="K39" s="1">
        <v>0</v>
      </c>
      <c r="L39" s="1">
        <v>0</v>
      </c>
      <c r="M39" s="15">
        <v>0</v>
      </c>
      <c r="N39" s="1">
        <v>8191583</v>
      </c>
      <c r="O39" s="1">
        <v>0</v>
      </c>
    </row>
    <row r="40" spans="1:15" x14ac:dyDescent="0.25">
      <c r="A40">
        <v>4204</v>
      </c>
      <c r="B40">
        <v>4304</v>
      </c>
      <c r="C40" t="s">
        <v>59</v>
      </c>
      <c r="D40" s="1">
        <v>0</v>
      </c>
      <c r="E40" s="1">
        <v>1470818</v>
      </c>
      <c r="F40" s="1">
        <v>342249</v>
      </c>
      <c r="G40" s="1">
        <v>6230000</v>
      </c>
      <c r="H40" s="1">
        <v>0</v>
      </c>
      <c r="I40" s="1">
        <v>8043067</v>
      </c>
      <c r="J40" s="20">
        <v>0</v>
      </c>
      <c r="K40" s="1">
        <v>0</v>
      </c>
      <c r="L40" s="1">
        <v>0</v>
      </c>
      <c r="M40" s="15">
        <v>0</v>
      </c>
      <c r="N40" s="1">
        <v>8043067</v>
      </c>
      <c r="O40" s="1">
        <v>0</v>
      </c>
    </row>
    <row r="41" spans="1:15" x14ac:dyDescent="0.25">
      <c r="A41">
        <v>4205</v>
      </c>
      <c r="B41">
        <v>4302</v>
      </c>
      <c r="C41" t="s">
        <v>60</v>
      </c>
      <c r="D41" s="1">
        <v>0</v>
      </c>
      <c r="E41" s="1">
        <v>2114668</v>
      </c>
      <c r="F41" s="1">
        <v>0</v>
      </c>
      <c r="G41" s="1">
        <v>20599</v>
      </c>
      <c r="H41" s="1">
        <v>0</v>
      </c>
      <c r="I41" s="1">
        <v>2135267</v>
      </c>
      <c r="J41" s="20">
        <v>0</v>
      </c>
      <c r="K41" s="1">
        <v>0</v>
      </c>
      <c r="L41" s="1">
        <v>0</v>
      </c>
      <c r="M41" s="15">
        <v>0</v>
      </c>
      <c r="N41" s="1">
        <v>2135267</v>
      </c>
      <c r="O41" s="1">
        <v>0</v>
      </c>
    </row>
    <row r="42" spans="1:15" x14ac:dyDescent="0.25">
      <c r="A42">
        <v>4206</v>
      </c>
      <c r="B42">
        <v>4305</v>
      </c>
      <c r="C42" t="s">
        <v>61</v>
      </c>
      <c r="D42" s="1">
        <v>0</v>
      </c>
      <c r="E42" s="1">
        <v>1189784</v>
      </c>
      <c r="F42" s="1">
        <v>1189784</v>
      </c>
      <c r="G42" s="1">
        <v>0</v>
      </c>
      <c r="H42" s="1">
        <v>0</v>
      </c>
      <c r="I42" s="1">
        <v>2379568</v>
      </c>
      <c r="J42" s="20">
        <v>0</v>
      </c>
      <c r="K42" s="1">
        <v>0</v>
      </c>
      <c r="L42" s="1">
        <v>0</v>
      </c>
      <c r="M42" s="15">
        <v>0</v>
      </c>
      <c r="N42" s="1">
        <v>2379568</v>
      </c>
      <c r="O42" s="1">
        <v>0</v>
      </c>
    </row>
    <row r="43" spans="1:15" x14ac:dyDescent="0.25">
      <c r="A43">
        <v>4301</v>
      </c>
      <c r="B43">
        <v>4201</v>
      </c>
      <c r="C43" t="s">
        <v>62</v>
      </c>
      <c r="D43" s="1">
        <v>0</v>
      </c>
      <c r="E43" s="1">
        <v>2774597</v>
      </c>
      <c r="F43" s="1">
        <v>405488</v>
      </c>
      <c r="G43" s="1">
        <v>1131496</v>
      </c>
      <c r="H43" s="1">
        <v>0</v>
      </c>
      <c r="I43" s="1">
        <v>4311581</v>
      </c>
      <c r="J43" s="20">
        <v>0</v>
      </c>
      <c r="K43" s="1">
        <v>0</v>
      </c>
      <c r="L43" s="1">
        <v>0</v>
      </c>
      <c r="M43" s="15">
        <v>0</v>
      </c>
      <c r="N43" s="1">
        <v>4311581</v>
      </c>
      <c r="O43" s="1">
        <v>0</v>
      </c>
    </row>
    <row r="44" spans="1:15" x14ac:dyDescent="0.25">
      <c r="A44">
        <v>4302</v>
      </c>
      <c r="B44">
        <v>4204</v>
      </c>
      <c r="C44" t="s">
        <v>63</v>
      </c>
      <c r="D44" s="1">
        <v>0</v>
      </c>
      <c r="E44" s="1">
        <v>1793925</v>
      </c>
      <c r="F44" s="1">
        <v>144358</v>
      </c>
      <c r="G44" s="1">
        <v>540158</v>
      </c>
      <c r="H44" s="1">
        <v>0</v>
      </c>
      <c r="I44" s="1">
        <v>2478441</v>
      </c>
      <c r="J44" s="20">
        <v>0</v>
      </c>
      <c r="K44" s="1">
        <v>0</v>
      </c>
      <c r="L44" s="1">
        <v>0</v>
      </c>
      <c r="M44" s="15">
        <v>0</v>
      </c>
      <c r="N44" s="1">
        <v>2478441</v>
      </c>
      <c r="O44" s="1">
        <v>0</v>
      </c>
    </row>
    <row r="45" spans="1:15" x14ac:dyDescent="0.25">
      <c r="A45">
        <v>4303</v>
      </c>
      <c r="B45">
        <v>4203</v>
      </c>
      <c r="C45" t="s">
        <v>64</v>
      </c>
      <c r="D45" s="1">
        <v>0</v>
      </c>
      <c r="E45" s="1">
        <v>6294993</v>
      </c>
      <c r="F45" s="1">
        <v>49470</v>
      </c>
      <c r="G45" s="1">
        <v>1033343</v>
      </c>
      <c r="H45" s="1">
        <v>0</v>
      </c>
      <c r="I45" s="1">
        <v>7377806</v>
      </c>
      <c r="J45" s="20">
        <v>0</v>
      </c>
      <c r="K45" s="1">
        <v>0</v>
      </c>
      <c r="L45" s="1">
        <v>0</v>
      </c>
      <c r="M45" s="15">
        <v>0</v>
      </c>
      <c r="N45" s="1">
        <v>7377806</v>
      </c>
      <c r="O45" s="1">
        <v>0</v>
      </c>
    </row>
    <row r="46" spans="1:15" x14ac:dyDescent="0.25">
      <c r="A46">
        <v>4304</v>
      </c>
      <c r="B46">
        <v>4202</v>
      </c>
      <c r="C46" t="s">
        <v>65</v>
      </c>
      <c r="D46" s="1">
        <v>0</v>
      </c>
      <c r="E46" s="1">
        <v>272768</v>
      </c>
      <c r="F46" s="1">
        <v>151771</v>
      </c>
      <c r="G46" s="1">
        <v>0</v>
      </c>
      <c r="H46" s="1">
        <v>0</v>
      </c>
      <c r="I46" s="1">
        <v>424539</v>
      </c>
      <c r="J46" s="20">
        <v>0</v>
      </c>
      <c r="K46" s="1">
        <v>0</v>
      </c>
      <c r="L46" s="1">
        <v>0</v>
      </c>
      <c r="M46" s="15">
        <v>0</v>
      </c>
      <c r="N46" s="1">
        <v>424539</v>
      </c>
      <c r="O46" s="1">
        <v>0</v>
      </c>
    </row>
    <row r="47" spans="1:15" x14ac:dyDescent="0.25">
      <c r="A47">
        <v>5101</v>
      </c>
      <c r="B47">
        <v>5201</v>
      </c>
      <c r="C47" t="s">
        <v>66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0">
        <v>0</v>
      </c>
      <c r="K47" s="1">
        <v>0</v>
      </c>
      <c r="L47" s="1">
        <v>0</v>
      </c>
      <c r="M47" s="15">
        <v>0</v>
      </c>
      <c r="N47" s="1">
        <v>0</v>
      </c>
      <c r="O47" s="1">
        <v>0</v>
      </c>
    </row>
    <row r="48" spans="1:15" x14ac:dyDescent="0.25">
      <c r="A48">
        <v>5201</v>
      </c>
      <c r="B48">
        <v>5401</v>
      </c>
      <c r="C48" t="s">
        <v>67</v>
      </c>
      <c r="D48" s="1">
        <v>0</v>
      </c>
      <c r="E48" s="1">
        <v>2852464</v>
      </c>
      <c r="F48" s="1">
        <v>1311910</v>
      </c>
      <c r="G48" s="1">
        <v>245000</v>
      </c>
      <c r="H48" s="1">
        <v>0</v>
      </c>
      <c r="I48" s="1">
        <v>4409374</v>
      </c>
      <c r="J48" s="20">
        <v>0</v>
      </c>
      <c r="K48" s="1">
        <v>0</v>
      </c>
      <c r="L48" s="1">
        <v>0</v>
      </c>
      <c r="M48" s="15">
        <v>0</v>
      </c>
      <c r="N48" s="1">
        <v>4409374</v>
      </c>
      <c r="O48" s="1">
        <v>0</v>
      </c>
    </row>
    <row r="49" spans="1:15" x14ac:dyDescent="0.25">
      <c r="A49">
        <v>5202</v>
      </c>
      <c r="B49">
        <v>5404</v>
      </c>
      <c r="C49" t="s">
        <v>68</v>
      </c>
      <c r="D49" s="1">
        <v>0</v>
      </c>
      <c r="E49" s="1">
        <v>1730838</v>
      </c>
      <c r="F49" s="1">
        <v>490861</v>
      </c>
      <c r="G49" s="1">
        <v>0</v>
      </c>
      <c r="H49" s="1">
        <v>0</v>
      </c>
      <c r="I49" s="1">
        <v>2221699</v>
      </c>
      <c r="J49" s="20">
        <v>0</v>
      </c>
      <c r="K49" s="1">
        <v>0</v>
      </c>
      <c r="L49" s="1">
        <v>0</v>
      </c>
      <c r="M49" s="15">
        <v>0</v>
      </c>
      <c r="N49" s="1">
        <v>2221699</v>
      </c>
      <c r="O49" s="1">
        <v>0</v>
      </c>
    </row>
    <row r="50" spans="1:15" x14ac:dyDescent="0.25">
      <c r="A50">
        <v>5203</v>
      </c>
      <c r="B50">
        <v>5402</v>
      </c>
      <c r="C50" t="s">
        <v>69</v>
      </c>
      <c r="D50" s="1">
        <v>151191</v>
      </c>
      <c r="E50" s="1">
        <v>18471</v>
      </c>
      <c r="F50" s="1">
        <v>356789</v>
      </c>
      <c r="G50" s="1">
        <v>260745</v>
      </c>
      <c r="H50" s="1">
        <v>0</v>
      </c>
      <c r="I50" s="1">
        <v>787196</v>
      </c>
      <c r="J50" s="20">
        <v>0</v>
      </c>
      <c r="K50" s="1">
        <v>0</v>
      </c>
      <c r="L50" s="1">
        <v>0</v>
      </c>
      <c r="M50" s="15">
        <v>0</v>
      </c>
      <c r="N50" s="1">
        <v>787196</v>
      </c>
      <c r="O50" s="1">
        <v>0</v>
      </c>
    </row>
    <row r="51" spans="1:15" x14ac:dyDescent="0.25">
      <c r="A51">
        <v>5204</v>
      </c>
      <c r="B51">
        <v>5405</v>
      </c>
      <c r="C51" t="s">
        <v>70</v>
      </c>
      <c r="D51" s="1">
        <v>0</v>
      </c>
      <c r="E51" s="1">
        <v>814231</v>
      </c>
      <c r="F51" s="1">
        <v>0</v>
      </c>
      <c r="G51" s="1">
        <v>0</v>
      </c>
      <c r="H51" s="1">
        <v>0</v>
      </c>
      <c r="I51" s="1">
        <v>814231</v>
      </c>
      <c r="J51" s="20">
        <v>0</v>
      </c>
      <c r="K51" s="1">
        <v>0</v>
      </c>
      <c r="L51" s="1">
        <v>0</v>
      </c>
      <c r="M51" s="15">
        <v>0</v>
      </c>
      <c r="N51" s="1">
        <v>814231</v>
      </c>
      <c r="O51" s="1">
        <v>0</v>
      </c>
    </row>
    <row r="52" spans="1:15" x14ac:dyDescent="0.25">
      <c r="A52">
        <v>5205</v>
      </c>
      <c r="B52">
        <v>5403</v>
      </c>
      <c r="C52" t="s">
        <v>71</v>
      </c>
      <c r="D52" s="1">
        <v>0</v>
      </c>
      <c r="E52" s="1">
        <v>740412</v>
      </c>
      <c r="F52" s="1">
        <v>63475</v>
      </c>
      <c r="G52" s="1">
        <v>0</v>
      </c>
      <c r="H52" s="1">
        <v>0</v>
      </c>
      <c r="I52" s="1">
        <v>803887</v>
      </c>
      <c r="J52" s="20">
        <v>0</v>
      </c>
      <c r="K52" s="1">
        <v>0</v>
      </c>
      <c r="L52" s="1">
        <v>0</v>
      </c>
      <c r="M52" s="15">
        <v>0</v>
      </c>
      <c r="N52" s="1">
        <v>803887</v>
      </c>
      <c r="O52" s="1">
        <v>0</v>
      </c>
    </row>
    <row r="53" spans="1:15" x14ac:dyDescent="0.25">
      <c r="A53">
        <v>5301</v>
      </c>
      <c r="B53">
        <v>5101</v>
      </c>
      <c r="C53" t="s">
        <v>72</v>
      </c>
      <c r="D53" s="1">
        <v>1317780</v>
      </c>
      <c r="E53" s="1">
        <v>0</v>
      </c>
      <c r="F53" s="1">
        <v>0</v>
      </c>
      <c r="G53" s="1">
        <v>0</v>
      </c>
      <c r="H53" s="1">
        <v>0</v>
      </c>
      <c r="I53" s="1">
        <v>1317780</v>
      </c>
      <c r="J53" s="20">
        <v>0</v>
      </c>
      <c r="K53" s="1">
        <v>0</v>
      </c>
      <c r="L53" s="1">
        <v>0</v>
      </c>
      <c r="M53" s="15">
        <v>0</v>
      </c>
      <c r="N53" s="1">
        <v>1317780</v>
      </c>
      <c r="O53" s="1">
        <v>0</v>
      </c>
    </row>
    <row r="54" spans="1:15" x14ac:dyDescent="0.25">
      <c r="A54">
        <v>5302</v>
      </c>
      <c r="B54">
        <v>5109</v>
      </c>
      <c r="C54" t="s">
        <v>73</v>
      </c>
      <c r="D54" s="1">
        <v>0</v>
      </c>
      <c r="E54" s="1">
        <v>235966</v>
      </c>
      <c r="F54" s="1">
        <v>373627</v>
      </c>
      <c r="G54" s="1">
        <v>0</v>
      </c>
      <c r="H54" s="1">
        <v>0</v>
      </c>
      <c r="I54" s="1">
        <v>609593</v>
      </c>
      <c r="J54" s="20">
        <v>0</v>
      </c>
      <c r="K54" s="1">
        <v>0</v>
      </c>
      <c r="L54" s="1">
        <v>0</v>
      </c>
      <c r="M54" s="15">
        <v>0</v>
      </c>
      <c r="N54" s="1">
        <v>609593</v>
      </c>
      <c r="O54" s="1">
        <v>0</v>
      </c>
    </row>
    <row r="55" spans="1:15" x14ac:dyDescent="0.25">
      <c r="A55">
        <v>5303</v>
      </c>
      <c r="B55">
        <v>5804</v>
      </c>
      <c r="C55" t="s">
        <v>74</v>
      </c>
      <c r="D55" s="1">
        <v>1157937</v>
      </c>
      <c r="E55" s="1">
        <v>3723418</v>
      </c>
      <c r="F55" s="1">
        <v>849534</v>
      </c>
      <c r="G55" s="1">
        <v>0</v>
      </c>
      <c r="H55" s="1">
        <v>0</v>
      </c>
      <c r="I55" s="1">
        <v>5730889</v>
      </c>
      <c r="J55" s="20">
        <v>0</v>
      </c>
      <c r="K55" s="1">
        <v>0</v>
      </c>
      <c r="L55" s="1">
        <v>0</v>
      </c>
      <c r="M55" s="15">
        <v>0</v>
      </c>
      <c r="N55" s="1">
        <v>5730889</v>
      </c>
      <c r="O55" s="1">
        <v>0</v>
      </c>
    </row>
    <row r="56" spans="1:15" x14ac:dyDescent="0.25">
      <c r="A56">
        <v>5304</v>
      </c>
      <c r="B56">
        <v>5801</v>
      </c>
      <c r="C56" t="s">
        <v>75</v>
      </c>
      <c r="D56" s="1">
        <v>90398</v>
      </c>
      <c r="E56" s="1">
        <v>13940</v>
      </c>
      <c r="F56" s="1">
        <v>131610</v>
      </c>
      <c r="G56" s="1">
        <v>2216174</v>
      </c>
      <c r="H56" s="1">
        <v>0</v>
      </c>
      <c r="I56" s="1">
        <v>2452122</v>
      </c>
      <c r="J56" s="20">
        <v>0</v>
      </c>
      <c r="K56" s="1">
        <v>0</v>
      </c>
      <c r="L56" s="1">
        <v>0</v>
      </c>
      <c r="M56" s="15">
        <v>0</v>
      </c>
      <c r="N56" s="1">
        <v>2452122</v>
      </c>
      <c r="O56" s="1">
        <v>0</v>
      </c>
    </row>
    <row r="57" spans="1:15" x14ac:dyDescent="0.25">
      <c r="A57">
        <v>5305</v>
      </c>
      <c r="B57">
        <v>5102</v>
      </c>
      <c r="C57" t="s">
        <v>76</v>
      </c>
      <c r="D57" s="1">
        <v>0</v>
      </c>
      <c r="E57" s="1">
        <v>2214887</v>
      </c>
      <c r="F57" s="1">
        <v>0</v>
      </c>
      <c r="G57" s="1">
        <v>0</v>
      </c>
      <c r="H57" s="1">
        <v>0</v>
      </c>
      <c r="I57" s="1">
        <v>2214887</v>
      </c>
      <c r="J57" s="20">
        <v>0</v>
      </c>
      <c r="K57" s="1">
        <v>0</v>
      </c>
      <c r="L57" s="1">
        <v>0</v>
      </c>
      <c r="M57" s="15">
        <v>0</v>
      </c>
      <c r="N57" s="1">
        <v>2214887</v>
      </c>
      <c r="O57" s="1">
        <v>0</v>
      </c>
    </row>
    <row r="58" spans="1:15" x14ac:dyDescent="0.25">
      <c r="A58">
        <v>5306</v>
      </c>
      <c r="B58">
        <v>5107</v>
      </c>
      <c r="C58" t="s">
        <v>77</v>
      </c>
      <c r="D58" s="1">
        <v>0</v>
      </c>
      <c r="E58" s="1">
        <v>568954</v>
      </c>
      <c r="F58" s="1">
        <v>0</v>
      </c>
      <c r="G58" s="1">
        <v>1627164</v>
      </c>
      <c r="H58" s="1">
        <v>0</v>
      </c>
      <c r="I58" s="1">
        <v>2196118</v>
      </c>
      <c r="J58" s="20">
        <v>0</v>
      </c>
      <c r="K58" s="1">
        <v>0</v>
      </c>
      <c r="L58" s="1">
        <v>0</v>
      </c>
      <c r="M58" s="15">
        <v>0</v>
      </c>
      <c r="N58" s="1">
        <v>2196118</v>
      </c>
      <c r="O58" s="1">
        <v>0</v>
      </c>
    </row>
    <row r="59" spans="1:15" x14ac:dyDescent="0.25">
      <c r="A59">
        <v>5307</v>
      </c>
      <c r="B59">
        <v>5105</v>
      </c>
      <c r="C59" t="s">
        <v>78</v>
      </c>
      <c r="D59" s="1">
        <v>0</v>
      </c>
      <c r="E59" s="1">
        <v>1756004</v>
      </c>
      <c r="F59" s="1">
        <v>303674</v>
      </c>
      <c r="G59" s="1">
        <v>679500</v>
      </c>
      <c r="H59" s="1">
        <v>0</v>
      </c>
      <c r="I59" s="1">
        <v>2739178</v>
      </c>
      <c r="J59" s="20">
        <v>0</v>
      </c>
      <c r="K59" s="1">
        <v>0</v>
      </c>
      <c r="L59" s="1">
        <v>0</v>
      </c>
      <c r="M59" s="15">
        <v>0</v>
      </c>
      <c r="N59" s="1">
        <v>2739178</v>
      </c>
      <c r="O59" s="1">
        <v>0</v>
      </c>
    </row>
    <row r="60" spans="1:15" x14ac:dyDescent="0.25">
      <c r="A60">
        <v>5308</v>
      </c>
      <c r="B60">
        <v>5104</v>
      </c>
      <c r="C60" t="s">
        <v>79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20">
        <v>0</v>
      </c>
      <c r="K60" s="1">
        <v>0</v>
      </c>
      <c r="L60" s="1">
        <v>0</v>
      </c>
      <c r="M60" s="15">
        <v>0</v>
      </c>
      <c r="N60" s="1">
        <v>0</v>
      </c>
      <c r="O60" s="1">
        <v>0</v>
      </c>
    </row>
    <row r="61" spans="1:15" x14ac:dyDescent="0.25">
      <c r="A61">
        <v>5309</v>
      </c>
      <c r="B61">
        <v>5103</v>
      </c>
      <c r="C61" t="s">
        <v>80</v>
      </c>
      <c r="D61" s="1">
        <v>0</v>
      </c>
      <c r="E61" s="1">
        <v>1301073</v>
      </c>
      <c r="F61" s="1">
        <v>3645</v>
      </c>
      <c r="G61" s="1">
        <v>1304948</v>
      </c>
      <c r="H61" s="1">
        <v>0</v>
      </c>
      <c r="I61" s="1">
        <v>2609666</v>
      </c>
      <c r="J61" s="20">
        <v>0</v>
      </c>
      <c r="K61" s="1">
        <v>0</v>
      </c>
      <c r="L61" s="1">
        <v>0</v>
      </c>
      <c r="M61" s="15">
        <v>0</v>
      </c>
      <c r="N61" s="1">
        <v>2609666</v>
      </c>
      <c r="O61" s="1">
        <v>0</v>
      </c>
    </row>
    <row r="62" spans="1:15" x14ac:dyDescent="0.25">
      <c r="A62">
        <v>5401</v>
      </c>
      <c r="B62">
        <v>5601</v>
      </c>
      <c r="C62" t="s">
        <v>81</v>
      </c>
      <c r="D62" s="1">
        <v>2497643</v>
      </c>
      <c r="E62" s="1">
        <v>0</v>
      </c>
      <c r="F62" s="1">
        <v>966594</v>
      </c>
      <c r="G62" s="1">
        <v>0</v>
      </c>
      <c r="H62" s="1">
        <v>0</v>
      </c>
      <c r="I62" s="1">
        <v>3464237</v>
      </c>
      <c r="J62" s="20">
        <v>0</v>
      </c>
      <c r="K62" s="1">
        <v>0</v>
      </c>
      <c r="L62" s="1">
        <v>0</v>
      </c>
      <c r="M62" s="15">
        <v>0</v>
      </c>
      <c r="N62" s="1">
        <v>3464237</v>
      </c>
      <c r="O62" s="1">
        <v>0</v>
      </c>
    </row>
    <row r="63" spans="1:15" x14ac:dyDescent="0.25">
      <c r="A63">
        <v>5402</v>
      </c>
      <c r="B63">
        <v>5606</v>
      </c>
      <c r="C63" t="s">
        <v>82</v>
      </c>
      <c r="D63" s="1">
        <v>145731</v>
      </c>
      <c r="E63" s="1">
        <v>94603</v>
      </c>
      <c r="F63" s="1">
        <v>0</v>
      </c>
      <c r="G63" s="1">
        <v>634108</v>
      </c>
      <c r="H63" s="1">
        <v>0</v>
      </c>
      <c r="I63" s="1">
        <v>874442</v>
      </c>
      <c r="J63" s="20">
        <v>0</v>
      </c>
      <c r="K63" s="1">
        <v>0</v>
      </c>
      <c r="L63" s="1">
        <v>0</v>
      </c>
      <c r="M63" s="15">
        <v>0</v>
      </c>
      <c r="N63" s="1">
        <v>874442</v>
      </c>
      <c r="O63" s="1">
        <v>0</v>
      </c>
    </row>
    <row r="64" spans="1:15" x14ac:dyDescent="0.25">
      <c r="A64">
        <v>5403</v>
      </c>
      <c r="B64">
        <v>5603</v>
      </c>
      <c r="C64" t="s">
        <v>83</v>
      </c>
      <c r="D64" s="1">
        <v>0</v>
      </c>
      <c r="E64" s="1">
        <v>4553710</v>
      </c>
      <c r="F64" s="1">
        <v>0</v>
      </c>
      <c r="G64" s="1">
        <v>16064292</v>
      </c>
      <c r="H64" s="1">
        <v>0</v>
      </c>
      <c r="I64" s="1">
        <v>20618002</v>
      </c>
      <c r="J64" s="20">
        <v>0</v>
      </c>
      <c r="K64" s="1">
        <v>0</v>
      </c>
      <c r="L64" s="1">
        <v>0</v>
      </c>
      <c r="M64" s="15">
        <v>0</v>
      </c>
      <c r="N64" s="1">
        <v>20618002</v>
      </c>
      <c r="O64" s="1">
        <v>0</v>
      </c>
    </row>
    <row r="65" spans="1:15" x14ac:dyDescent="0.25">
      <c r="A65">
        <v>5404</v>
      </c>
      <c r="B65">
        <v>5605</v>
      </c>
      <c r="C65" t="s">
        <v>84</v>
      </c>
      <c r="D65" s="1">
        <v>212804</v>
      </c>
      <c r="E65" s="1">
        <v>212165</v>
      </c>
      <c r="F65" s="1">
        <v>345780</v>
      </c>
      <c r="G65" s="1">
        <v>0</v>
      </c>
      <c r="H65" s="1">
        <v>0</v>
      </c>
      <c r="I65" s="1">
        <v>770749</v>
      </c>
      <c r="J65" s="20">
        <v>0</v>
      </c>
      <c r="K65" s="1">
        <v>0</v>
      </c>
      <c r="L65" s="1">
        <v>0</v>
      </c>
      <c r="M65" s="15">
        <v>0</v>
      </c>
      <c r="N65" s="1">
        <v>770749</v>
      </c>
      <c r="O65" s="1">
        <v>0</v>
      </c>
    </row>
    <row r="66" spans="1:15" x14ac:dyDescent="0.25">
      <c r="A66">
        <v>5405</v>
      </c>
      <c r="B66">
        <v>5604</v>
      </c>
      <c r="C66" t="s">
        <v>85</v>
      </c>
      <c r="D66" s="1">
        <v>0</v>
      </c>
      <c r="E66" s="1">
        <v>0</v>
      </c>
      <c r="F66" s="1">
        <v>0</v>
      </c>
      <c r="G66" s="1">
        <v>27329</v>
      </c>
      <c r="H66" s="1">
        <v>0</v>
      </c>
      <c r="I66" s="1">
        <v>27329</v>
      </c>
      <c r="J66" s="20">
        <v>0</v>
      </c>
      <c r="K66" s="1">
        <v>0</v>
      </c>
      <c r="L66" s="1">
        <v>0</v>
      </c>
      <c r="M66" s="15">
        <v>0</v>
      </c>
      <c r="N66" s="1">
        <v>27329</v>
      </c>
      <c r="O66" s="1">
        <v>0</v>
      </c>
    </row>
    <row r="67" spans="1:15" x14ac:dyDescent="0.25">
      <c r="A67">
        <v>5406</v>
      </c>
      <c r="B67">
        <v>5602</v>
      </c>
      <c r="C67" t="s">
        <v>86</v>
      </c>
      <c r="D67" s="1">
        <v>0</v>
      </c>
      <c r="E67" s="1">
        <v>2835940</v>
      </c>
      <c r="F67" s="1">
        <v>0</v>
      </c>
      <c r="G67" s="1">
        <v>0</v>
      </c>
      <c r="H67" s="1">
        <v>0</v>
      </c>
      <c r="I67" s="1">
        <v>2835940</v>
      </c>
      <c r="J67" s="20">
        <v>0</v>
      </c>
      <c r="K67" s="1">
        <v>0</v>
      </c>
      <c r="L67" s="1">
        <v>0</v>
      </c>
      <c r="M67" s="15">
        <v>0</v>
      </c>
      <c r="N67" s="1">
        <v>2835940</v>
      </c>
      <c r="O67" s="1">
        <v>0</v>
      </c>
    </row>
    <row r="68" spans="1:15" x14ac:dyDescent="0.25">
      <c r="A68">
        <v>5501</v>
      </c>
      <c r="B68">
        <v>5501</v>
      </c>
      <c r="C68" t="s">
        <v>87</v>
      </c>
      <c r="D68" s="1">
        <v>0</v>
      </c>
      <c r="E68" s="1">
        <v>3592600</v>
      </c>
      <c r="F68" s="1">
        <v>2133392</v>
      </c>
      <c r="G68" s="1">
        <v>0</v>
      </c>
      <c r="H68" s="1">
        <v>0</v>
      </c>
      <c r="I68" s="1">
        <v>5725992</v>
      </c>
      <c r="J68" s="20">
        <v>0</v>
      </c>
      <c r="K68" s="1">
        <v>-570715</v>
      </c>
      <c r="L68" s="1">
        <v>-1190</v>
      </c>
      <c r="M68" s="15">
        <v>0</v>
      </c>
      <c r="N68" s="1">
        <v>5154087</v>
      </c>
      <c r="O68" s="1">
        <v>0</v>
      </c>
    </row>
    <row r="69" spans="1:15" x14ac:dyDescent="0.25">
      <c r="A69">
        <v>5502</v>
      </c>
      <c r="B69">
        <v>5506</v>
      </c>
      <c r="C69" t="s">
        <v>88</v>
      </c>
      <c r="D69" s="1">
        <v>26334</v>
      </c>
      <c r="E69" s="1">
        <v>0</v>
      </c>
      <c r="F69" s="1">
        <v>483185</v>
      </c>
      <c r="G69" s="1">
        <v>0</v>
      </c>
      <c r="H69" s="1">
        <v>0</v>
      </c>
      <c r="I69" s="1">
        <v>509519</v>
      </c>
      <c r="J69" s="20">
        <v>0</v>
      </c>
      <c r="K69" s="1">
        <v>0</v>
      </c>
      <c r="L69" s="1">
        <v>0</v>
      </c>
      <c r="M69" s="15">
        <v>0</v>
      </c>
      <c r="N69" s="1">
        <v>509519</v>
      </c>
      <c r="O69" s="1">
        <v>0</v>
      </c>
    </row>
    <row r="70" spans="1:15" x14ac:dyDescent="0.25">
      <c r="A70">
        <v>5503</v>
      </c>
      <c r="B70">
        <v>5503</v>
      </c>
      <c r="C70" t="s">
        <v>89</v>
      </c>
      <c r="D70" s="1">
        <v>315377</v>
      </c>
      <c r="E70" s="1">
        <v>1326004</v>
      </c>
      <c r="F70" s="1">
        <v>0</v>
      </c>
      <c r="G70" s="1">
        <v>0</v>
      </c>
      <c r="H70" s="1">
        <v>0</v>
      </c>
      <c r="I70" s="1">
        <v>1641381</v>
      </c>
      <c r="J70" s="20">
        <v>0</v>
      </c>
      <c r="K70" s="1">
        <v>0</v>
      </c>
      <c r="L70" s="1">
        <v>0</v>
      </c>
      <c r="M70" s="15">
        <v>0</v>
      </c>
      <c r="N70" s="1">
        <v>1641381</v>
      </c>
      <c r="O70" s="1">
        <v>0</v>
      </c>
    </row>
    <row r="71" spans="1:15" x14ac:dyDescent="0.25">
      <c r="A71">
        <v>5504</v>
      </c>
      <c r="B71">
        <v>5502</v>
      </c>
      <c r="C71" t="s">
        <v>90</v>
      </c>
      <c r="D71" s="1">
        <v>2564</v>
      </c>
      <c r="E71" s="1">
        <v>1675411</v>
      </c>
      <c r="F71" s="1">
        <v>0</v>
      </c>
      <c r="G71" s="1">
        <v>0</v>
      </c>
      <c r="H71" s="1">
        <v>0</v>
      </c>
      <c r="I71" s="1">
        <v>1677975</v>
      </c>
      <c r="J71" s="20">
        <v>-633001</v>
      </c>
      <c r="K71" s="1">
        <v>3042400</v>
      </c>
      <c r="L71" s="1">
        <v>-696577</v>
      </c>
      <c r="M71" s="15">
        <v>0</v>
      </c>
      <c r="N71" s="1">
        <v>3390797</v>
      </c>
      <c r="O71" s="1">
        <v>0</v>
      </c>
    </row>
    <row r="72" spans="1:15" x14ac:dyDescent="0.25">
      <c r="A72">
        <v>5505</v>
      </c>
      <c r="B72">
        <v>5504</v>
      </c>
      <c r="C72" t="s">
        <v>91</v>
      </c>
      <c r="D72" s="1">
        <v>0</v>
      </c>
      <c r="E72" s="1">
        <v>281311</v>
      </c>
      <c r="F72" s="1">
        <v>10366</v>
      </c>
      <c r="G72" s="1">
        <v>0</v>
      </c>
      <c r="H72" s="1">
        <v>0</v>
      </c>
      <c r="I72" s="1">
        <v>291677</v>
      </c>
      <c r="J72" s="20">
        <v>0</v>
      </c>
      <c r="K72" s="1">
        <v>0</v>
      </c>
      <c r="L72" s="1">
        <v>0</v>
      </c>
      <c r="M72" s="15">
        <v>0</v>
      </c>
      <c r="N72" s="1">
        <v>291677</v>
      </c>
      <c r="O72" s="1">
        <v>0</v>
      </c>
    </row>
    <row r="73" spans="1:15" x14ac:dyDescent="0.25">
      <c r="A73">
        <v>5506</v>
      </c>
      <c r="B73">
        <v>5802</v>
      </c>
      <c r="C73" t="s">
        <v>92</v>
      </c>
      <c r="D73" s="1">
        <v>0</v>
      </c>
      <c r="E73" s="1">
        <v>4618706</v>
      </c>
      <c r="F73" s="1">
        <v>0</v>
      </c>
      <c r="G73" s="1">
        <v>0</v>
      </c>
      <c r="H73" s="1">
        <v>0</v>
      </c>
      <c r="I73" s="1">
        <v>4618706</v>
      </c>
      <c r="J73" s="20">
        <v>0</v>
      </c>
      <c r="K73" s="1">
        <v>0</v>
      </c>
      <c r="L73" s="1">
        <v>0</v>
      </c>
      <c r="M73" s="15">
        <v>0</v>
      </c>
      <c r="N73" s="1">
        <v>4618706</v>
      </c>
      <c r="O73" s="1">
        <v>0</v>
      </c>
    </row>
    <row r="74" spans="1:15" x14ac:dyDescent="0.25">
      <c r="A74">
        <v>5507</v>
      </c>
      <c r="B74">
        <v>5803</v>
      </c>
      <c r="C74" t="s">
        <v>93</v>
      </c>
      <c r="D74" s="1">
        <v>235993</v>
      </c>
      <c r="E74" s="1">
        <v>1295000</v>
      </c>
      <c r="F74" s="1">
        <v>0</v>
      </c>
      <c r="G74" s="1">
        <v>525723</v>
      </c>
      <c r="H74" s="1">
        <v>0</v>
      </c>
      <c r="I74" s="1">
        <v>2056716</v>
      </c>
      <c r="J74" s="20">
        <v>0</v>
      </c>
      <c r="K74" s="1">
        <v>0</v>
      </c>
      <c r="L74" s="1">
        <v>0</v>
      </c>
      <c r="M74" s="15">
        <v>0</v>
      </c>
      <c r="N74" s="1">
        <v>2056716</v>
      </c>
      <c r="O74" s="1">
        <v>0</v>
      </c>
    </row>
    <row r="75" spans="1:15" x14ac:dyDescent="0.25">
      <c r="A75">
        <v>5601</v>
      </c>
      <c r="B75">
        <v>5701</v>
      </c>
      <c r="C75" t="s">
        <v>94</v>
      </c>
      <c r="D75" s="1">
        <v>278336</v>
      </c>
      <c r="E75" s="1">
        <v>9210487</v>
      </c>
      <c r="F75" s="1">
        <v>406374</v>
      </c>
      <c r="G75" s="1">
        <v>5022701</v>
      </c>
      <c r="H75" s="1">
        <v>0</v>
      </c>
      <c r="I75" s="1">
        <v>14917898</v>
      </c>
      <c r="J75" s="20">
        <v>0</v>
      </c>
      <c r="K75" s="1">
        <v>0</v>
      </c>
      <c r="L75" s="1">
        <v>0</v>
      </c>
      <c r="M75" s="15">
        <v>0</v>
      </c>
      <c r="N75" s="1">
        <v>14917898</v>
      </c>
      <c r="O75" s="1">
        <v>0</v>
      </c>
    </row>
    <row r="76" spans="1:15" x14ac:dyDescent="0.25">
      <c r="A76">
        <v>5602</v>
      </c>
      <c r="B76">
        <v>5704</v>
      </c>
      <c r="C76" t="s">
        <v>95</v>
      </c>
      <c r="D76" s="1">
        <v>0</v>
      </c>
      <c r="E76" s="1">
        <v>2030000</v>
      </c>
      <c r="F76" s="1">
        <v>0</v>
      </c>
      <c r="G76" s="1">
        <v>0</v>
      </c>
      <c r="H76" s="1">
        <v>0</v>
      </c>
      <c r="I76" s="1">
        <v>2030000</v>
      </c>
      <c r="J76" s="20">
        <v>0</v>
      </c>
      <c r="K76" s="1">
        <v>0</v>
      </c>
      <c r="L76" s="1">
        <v>0</v>
      </c>
      <c r="M76" s="15">
        <v>0</v>
      </c>
      <c r="N76" s="1">
        <v>2030000</v>
      </c>
      <c r="O76" s="1">
        <v>0</v>
      </c>
    </row>
    <row r="77" spans="1:15" x14ac:dyDescent="0.25">
      <c r="A77">
        <v>5603</v>
      </c>
      <c r="B77">
        <v>5702</v>
      </c>
      <c r="C77" t="s">
        <v>96</v>
      </c>
      <c r="D77" s="1">
        <v>66564</v>
      </c>
      <c r="E77" s="1">
        <v>0</v>
      </c>
      <c r="F77" s="1">
        <v>0</v>
      </c>
      <c r="G77" s="1">
        <v>0</v>
      </c>
      <c r="H77" s="1">
        <v>0</v>
      </c>
      <c r="I77" s="1">
        <v>66564</v>
      </c>
      <c r="J77" s="20">
        <v>0</v>
      </c>
      <c r="K77" s="1">
        <v>0</v>
      </c>
      <c r="L77" s="1">
        <v>0</v>
      </c>
      <c r="M77" s="15">
        <v>0</v>
      </c>
      <c r="N77" s="1">
        <v>66564</v>
      </c>
      <c r="O77" s="1">
        <v>0</v>
      </c>
    </row>
    <row r="78" spans="1:15" x14ac:dyDescent="0.25">
      <c r="A78">
        <v>5604</v>
      </c>
      <c r="B78">
        <v>5705</v>
      </c>
      <c r="C78" t="s">
        <v>97</v>
      </c>
      <c r="D78" s="1">
        <v>381262</v>
      </c>
      <c r="E78" s="1">
        <v>7402432</v>
      </c>
      <c r="F78" s="1">
        <v>0</v>
      </c>
      <c r="G78" s="1">
        <v>9100000</v>
      </c>
      <c r="H78" s="1">
        <v>0</v>
      </c>
      <c r="I78" s="1">
        <v>16883694</v>
      </c>
      <c r="J78" s="20">
        <v>0</v>
      </c>
      <c r="K78" s="1">
        <v>0</v>
      </c>
      <c r="L78" s="1">
        <v>0</v>
      </c>
      <c r="M78" s="15">
        <v>0</v>
      </c>
      <c r="N78" s="1">
        <v>16883694</v>
      </c>
      <c r="O78" s="1">
        <v>0</v>
      </c>
    </row>
    <row r="79" spans="1:15" x14ac:dyDescent="0.25">
      <c r="A79">
        <v>5605</v>
      </c>
      <c r="B79">
        <v>5706</v>
      </c>
      <c r="C79" t="s">
        <v>98</v>
      </c>
      <c r="D79" s="1">
        <v>1275587</v>
      </c>
      <c r="E79" s="1">
        <v>837073</v>
      </c>
      <c r="F79" s="1">
        <v>0</v>
      </c>
      <c r="G79" s="1">
        <v>9244276</v>
      </c>
      <c r="H79" s="1">
        <v>0</v>
      </c>
      <c r="I79" s="1">
        <v>11356936</v>
      </c>
      <c r="J79" s="20">
        <v>0</v>
      </c>
      <c r="K79" s="1">
        <v>0</v>
      </c>
      <c r="L79" s="1">
        <v>0</v>
      </c>
      <c r="M79" s="15">
        <v>0</v>
      </c>
      <c r="N79" s="1">
        <v>11356936</v>
      </c>
      <c r="O79" s="1">
        <v>0</v>
      </c>
    </row>
    <row r="80" spans="1:15" x14ac:dyDescent="0.25">
      <c r="A80">
        <v>5606</v>
      </c>
      <c r="B80">
        <v>5703</v>
      </c>
      <c r="C80" t="s">
        <v>99</v>
      </c>
      <c r="D80" s="1">
        <v>0</v>
      </c>
      <c r="E80" s="1">
        <v>627234</v>
      </c>
      <c r="F80" s="1">
        <v>0</v>
      </c>
      <c r="G80" s="1">
        <v>0</v>
      </c>
      <c r="H80" s="1">
        <v>0</v>
      </c>
      <c r="I80" s="1">
        <v>627234</v>
      </c>
      <c r="J80" s="20">
        <v>0</v>
      </c>
      <c r="K80" s="1">
        <v>0</v>
      </c>
      <c r="L80" s="1">
        <v>0</v>
      </c>
      <c r="M80" s="15">
        <v>0</v>
      </c>
      <c r="N80" s="1">
        <v>627234</v>
      </c>
      <c r="O80" s="1">
        <v>0</v>
      </c>
    </row>
    <row r="81" spans="1:15" x14ac:dyDescent="0.25">
      <c r="A81">
        <v>5701</v>
      </c>
      <c r="B81">
        <v>5301</v>
      </c>
      <c r="C81" t="s">
        <v>100</v>
      </c>
      <c r="D81" s="1">
        <v>0</v>
      </c>
      <c r="E81" s="1">
        <v>7233895</v>
      </c>
      <c r="F81" s="1">
        <v>215290</v>
      </c>
      <c r="G81" s="1">
        <v>2647807</v>
      </c>
      <c r="H81" s="1">
        <v>0</v>
      </c>
      <c r="I81" s="1">
        <v>10096992</v>
      </c>
      <c r="J81" s="20">
        <v>0</v>
      </c>
      <c r="K81" s="1">
        <v>0</v>
      </c>
      <c r="L81" s="1">
        <v>0</v>
      </c>
      <c r="M81" s="15">
        <v>0</v>
      </c>
      <c r="N81" s="1">
        <v>10096992</v>
      </c>
      <c r="O81" s="1">
        <v>0</v>
      </c>
    </row>
    <row r="82" spans="1:15" x14ac:dyDescent="0.25">
      <c r="A82">
        <v>5702</v>
      </c>
      <c r="B82">
        <v>5302</v>
      </c>
      <c r="C82" t="s">
        <v>101</v>
      </c>
      <c r="D82" s="1">
        <v>0</v>
      </c>
      <c r="E82" s="1">
        <v>2162583</v>
      </c>
      <c r="F82" s="1">
        <v>0</v>
      </c>
      <c r="G82" s="1">
        <v>0</v>
      </c>
      <c r="H82" s="1">
        <v>0</v>
      </c>
      <c r="I82" s="1">
        <v>2162583</v>
      </c>
      <c r="J82" s="20">
        <v>0</v>
      </c>
      <c r="K82" s="1">
        <v>0</v>
      </c>
      <c r="L82" s="1">
        <v>0</v>
      </c>
      <c r="M82" s="15">
        <v>0</v>
      </c>
      <c r="N82" s="1">
        <v>2162583</v>
      </c>
      <c r="O82" s="1">
        <v>0</v>
      </c>
    </row>
    <row r="83" spans="1:15" x14ac:dyDescent="0.25">
      <c r="A83">
        <v>5703</v>
      </c>
      <c r="B83">
        <v>5304</v>
      </c>
      <c r="C83" t="s">
        <v>102</v>
      </c>
      <c r="D83" s="1">
        <v>0</v>
      </c>
      <c r="E83" s="1">
        <v>1861721</v>
      </c>
      <c r="F83" s="1">
        <v>238921</v>
      </c>
      <c r="G83" s="1">
        <v>288472</v>
      </c>
      <c r="H83" s="1">
        <v>0</v>
      </c>
      <c r="I83" s="1">
        <v>2389114</v>
      </c>
      <c r="J83" s="20">
        <v>0</v>
      </c>
      <c r="K83" s="1">
        <v>0</v>
      </c>
      <c r="L83" s="1">
        <v>0</v>
      </c>
      <c r="M83" s="15">
        <v>0</v>
      </c>
      <c r="N83" s="1">
        <v>2389114</v>
      </c>
      <c r="O83" s="1">
        <v>0</v>
      </c>
    </row>
    <row r="84" spans="1:15" x14ac:dyDescent="0.25">
      <c r="A84">
        <v>5704</v>
      </c>
      <c r="B84">
        <v>5303</v>
      </c>
      <c r="C84" t="s">
        <v>103</v>
      </c>
      <c r="D84" s="1">
        <v>0</v>
      </c>
      <c r="E84" s="1">
        <v>1221395</v>
      </c>
      <c r="F84" s="1">
        <v>0</v>
      </c>
      <c r="G84" s="1">
        <v>0</v>
      </c>
      <c r="H84" s="1">
        <v>0</v>
      </c>
      <c r="I84" s="1">
        <v>1221395</v>
      </c>
      <c r="J84" s="20">
        <v>0</v>
      </c>
      <c r="K84" s="1">
        <v>0</v>
      </c>
      <c r="L84" s="1">
        <v>0</v>
      </c>
      <c r="M84" s="15">
        <v>0</v>
      </c>
      <c r="N84" s="1">
        <v>1221395</v>
      </c>
      <c r="O84" s="1">
        <v>0</v>
      </c>
    </row>
    <row r="85" spans="1:15" x14ac:dyDescent="0.25">
      <c r="A85">
        <v>6101</v>
      </c>
      <c r="B85">
        <v>6101</v>
      </c>
      <c r="C85" t="s">
        <v>104</v>
      </c>
      <c r="D85" s="1">
        <v>0</v>
      </c>
      <c r="E85" s="1">
        <v>13106946</v>
      </c>
      <c r="F85" s="1">
        <v>7248056</v>
      </c>
      <c r="G85" s="1">
        <v>0</v>
      </c>
      <c r="H85" s="1">
        <v>0</v>
      </c>
      <c r="I85" s="1">
        <v>20355002</v>
      </c>
      <c r="J85" s="20">
        <v>0</v>
      </c>
      <c r="K85" s="1">
        <v>-36872807</v>
      </c>
      <c r="L85" s="1">
        <v>15047001</v>
      </c>
      <c r="M85" s="15">
        <v>0</v>
      </c>
      <c r="N85" s="1">
        <v>20355002</v>
      </c>
      <c r="O85" s="1">
        <v>-21825806</v>
      </c>
    </row>
    <row r="86" spans="1:15" x14ac:dyDescent="0.25">
      <c r="A86">
        <v>6102</v>
      </c>
      <c r="B86">
        <v>6108</v>
      </c>
      <c r="C86" t="s">
        <v>105</v>
      </c>
      <c r="D86" s="1">
        <v>75419</v>
      </c>
      <c r="E86" s="1">
        <v>1054168</v>
      </c>
      <c r="F86" s="1">
        <v>109373</v>
      </c>
      <c r="G86" s="1">
        <v>0</v>
      </c>
      <c r="H86" s="1">
        <v>0</v>
      </c>
      <c r="I86" s="1">
        <v>1238960</v>
      </c>
      <c r="J86" s="20">
        <v>0</v>
      </c>
      <c r="K86" s="1">
        <v>0</v>
      </c>
      <c r="L86" s="1">
        <v>0</v>
      </c>
      <c r="M86" s="15">
        <v>0</v>
      </c>
      <c r="N86" s="1">
        <v>1238960</v>
      </c>
      <c r="O86" s="1">
        <v>0</v>
      </c>
    </row>
    <row r="87" spans="1:15" x14ac:dyDescent="0.25">
      <c r="A87">
        <v>6103</v>
      </c>
      <c r="B87">
        <v>6106</v>
      </c>
      <c r="C87" t="s">
        <v>106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0">
        <v>0</v>
      </c>
      <c r="K87" s="1">
        <v>0</v>
      </c>
      <c r="L87" s="1">
        <v>0</v>
      </c>
      <c r="M87" s="15">
        <v>0</v>
      </c>
      <c r="N87" s="1">
        <v>0</v>
      </c>
      <c r="O87" s="1">
        <v>0</v>
      </c>
    </row>
    <row r="88" spans="1:15" x14ac:dyDescent="0.25">
      <c r="A88">
        <v>6104</v>
      </c>
      <c r="B88">
        <v>6110</v>
      </c>
      <c r="C88" t="s">
        <v>107</v>
      </c>
      <c r="D88" s="1">
        <v>1435000</v>
      </c>
      <c r="E88" s="1">
        <v>1479602</v>
      </c>
      <c r="F88" s="1">
        <v>0</v>
      </c>
      <c r="G88" s="1">
        <v>945467</v>
      </c>
      <c r="H88" s="1">
        <v>0</v>
      </c>
      <c r="I88" s="1">
        <v>3860069</v>
      </c>
      <c r="J88" s="20">
        <v>0</v>
      </c>
      <c r="K88" s="1">
        <v>0</v>
      </c>
      <c r="L88" s="1">
        <v>0</v>
      </c>
      <c r="M88" s="15">
        <v>0</v>
      </c>
      <c r="N88" s="1">
        <v>3860069</v>
      </c>
      <c r="O88" s="1">
        <v>0</v>
      </c>
    </row>
    <row r="89" spans="1:15" x14ac:dyDescent="0.25">
      <c r="A89">
        <v>6105</v>
      </c>
      <c r="B89">
        <v>6105</v>
      </c>
      <c r="C89" t="s">
        <v>108</v>
      </c>
      <c r="D89" s="1">
        <v>0</v>
      </c>
      <c r="E89" s="1">
        <v>1407140</v>
      </c>
      <c r="F89" s="1">
        <v>0</v>
      </c>
      <c r="G89" s="1">
        <v>172082</v>
      </c>
      <c r="H89" s="1">
        <v>0</v>
      </c>
      <c r="I89" s="1">
        <v>1579222</v>
      </c>
      <c r="J89" s="20">
        <v>0</v>
      </c>
      <c r="K89" s="1">
        <v>0</v>
      </c>
      <c r="L89" s="1">
        <v>0</v>
      </c>
      <c r="M89" s="15">
        <v>0</v>
      </c>
      <c r="N89" s="1">
        <v>1579222</v>
      </c>
      <c r="O89" s="1">
        <v>0</v>
      </c>
    </row>
    <row r="90" spans="1:15" x14ac:dyDescent="0.25">
      <c r="A90">
        <v>6106</v>
      </c>
      <c r="B90">
        <v>6104</v>
      </c>
      <c r="C90" t="s">
        <v>109</v>
      </c>
      <c r="D90" s="1">
        <v>0</v>
      </c>
      <c r="E90" s="1">
        <v>1974002</v>
      </c>
      <c r="F90" s="1">
        <v>80098</v>
      </c>
      <c r="G90" s="1">
        <v>1223683</v>
      </c>
      <c r="H90" s="1">
        <v>0</v>
      </c>
      <c r="I90" s="1">
        <v>3277783</v>
      </c>
      <c r="J90" s="20">
        <v>0</v>
      </c>
      <c r="K90" s="1">
        <v>0</v>
      </c>
      <c r="L90" s="1">
        <v>0</v>
      </c>
      <c r="M90" s="15">
        <v>0</v>
      </c>
      <c r="N90" s="1">
        <v>3277783</v>
      </c>
      <c r="O90" s="1">
        <v>0</v>
      </c>
    </row>
    <row r="91" spans="1:15" x14ac:dyDescent="0.25">
      <c r="A91">
        <v>6107</v>
      </c>
      <c r="B91">
        <v>6102</v>
      </c>
      <c r="C91" t="s">
        <v>110</v>
      </c>
      <c r="D91" s="1">
        <v>0</v>
      </c>
      <c r="E91" s="1">
        <v>823814</v>
      </c>
      <c r="F91" s="1">
        <v>408769</v>
      </c>
      <c r="G91" s="1">
        <v>160607</v>
      </c>
      <c r="H91" s="1">
        <v>0</v>
      </c>
      <c r="I91" s="1">
        <v>1393190</v>
      </c>
      <c r="J91" s="20">
        <v>0</v>
      </c>
      <c r="K91" s="1">
        <v>0</v>
      </c>
      <c r="L91" s="1">
        <v>0</v>
      </c>
      <c r="M91" s="15">
        <v>0</v>
      </c>
      <c r="N91" s="1">
        <v>1393190</v>
      </c>
      <c r="O91" s="1">
        <v>0</v>
      </c>
    </row>
    <row r="92" spans="1:15" x14ac:dyDescent="0.25">
      <c r="A92">
        <v>6108</v>
      </c>
      <c r="B92">
        <v>6112</v>
      </c>
      <c r="C92" t="s">
        <v>111</v>
      </c>
      <c r="D92" s="1">
        <v>0</v>
      </c>
      <c r="E92" s="1">
        <v>1701405</v>
      </c>
      <c r="F92" s="1">
        <v>85000</v>
      </c>
      <c r="G92" s="1">
        <v>0</v>
      </c>
      <c r="H92" s="1">
        <v>0</v>
      </c>
      <c r="I92" s="1">
        <v>1786405</v>
      </c>
      <c r="J92" s="20">
        <v>0</v>
      </c>
      <c r="K92" s="1">
        <v>0</v>
      </c>
      <c r="L92" s="1">
        <v>0</v>
      </c>
      <c r="M92" s="15">
        <v>0</v>
      </c>
      <c r="N92" s="1">
        <v>1786405</v>
      </c>
      <c r="O92" s="1">
        <v>0</v>
      </c>
    </row>
    <row r="93" spans="1:15" x14ac:dyDescent="0.25">
      <c r="A93">
        <v>6109</v>
      </c>
      <c r="B93">
        <v>6107</v>
      </c>
      <c r="C93" t="s">
        <v>112</v>
      </c>
      <c r="D93" s="1">
        <v>0</v>
      </c>
      <c r="E93" s="1">
        <v>1834619</v>
      </c>
      <c r="F93" s="1">
        <v>577602</v>
      </c>
      <c r="G93" s="1">
        <v>1591513</v>
      </c>
      <c r="H93" s="1">
        <v>0</v>
      </c>
      <c r="I93" s="1">
        <v>4003734</v>
      </c>
      <c r="J93" s="20">
        <v>0</v>
      </c>
      <c r="K93" s="1">
        <v>0</v>
      </c>
      <c r="L93" s="1">
        <v>0</v>
      </c>
      <c r="M93" s="15">
        <v>0</v>
      </c>
      <c r="N93" s="1">
        <v>4003734</v>
      </c>
      <c r="O93" s="1">
        <v>0</v>
      </c>
    </row>
    <row r="94" spans="1:15" x14ac:dyDescent="0.25">
      <c r="A94">
        <v>6110</v>
      </c>
      <c r="B94">
        <v>6117</v>
      </c>
      <c r="C94" t="s">
        <v>113</v>
      </c>
      <c r="D94" s="1">
        <v>0</v>
      </c>
      <c r="E94" s="1">
        <v>1131913</v>
      </c>
      <c r="F94" s="1">
        <v>43619</v>
      </c>
      <c r="G94" s="1">
        <v>0</v>
      </c>
      <c r="H94" s="1">
        <v>0</v>
      </c>
      <c r="I94" s="1">
        <v>1175532</v>
      </c>
      <c r="J94" s="20">
        <v>0</v>
      </c>
      <c r="K94" s="1">
        <v>0</v>
      </c>
      <c r="L94" s="1">
        <v>0</v>
      </c>
      <c r="M94" s="15">
        <v>0</v>
      </c>
      <c r="N94" s="1">
        <v>1175532</v>
      </c>
      <c r="O94" s="1">
        <v>0</v>
      </c>
    </row>
    <row r="95" spans="1:15" x14ac:dyDescent="0.25">
      <c r="A95">
        <v>6111</v>
      </c>
      <c r="B95">
        <v>6113</v>
      </c>
      <c r="C95" t="s">
        <v>114</v>
      </c>
      <c r="D95" s="1">
        <v>0</v>
      </c>
      <c r="E95" s="1">
        <v>0</v>
      </c>
      <c r="F95" s="1">
        <v>300420</v>
      </c>
      <c r="G95" s="1">
        <v>0</v>
      </c>
      <c r="H95" s="1">
        <v>0</v>
      </c>
      <c r="I95" s="1">
        <v>300420</v>
      </c>
      <c r="J95" s="20">
        <v>0</v>
      </c>
      <c r="K95" s="1">
        <v>0</v>
      </c>
      <c r="L95" s="1">
        <v>0</v>
      </c>
      <c r="M95" s="15">
        <v>0</v>
      </c>
      <c r="N95" s="1">
        <v>300420</v>
      </c>
      <c r="O95" s="1">
        <v>0</v>
      </c>
    </row>
    <row r="96" spans="1:15" x14ac:dyDescent="0.25">
      <c r="A96">
        <v>6112</v>
      </c>
      <c r="B96">
        <v>6115</v>
      </c>
      <c r="C96" t="s">
        <v>115</v>
      </c>
      <c r="D96" s="1">
        <v>0</v>
      </c>
      <c r="E96" s="1">
        <v>3346151</v>
      </c>
      <c r="F96" s="1">
        <v>29086</v>
      </c>
      <c r="G96" s="1">
        <v>7222576</v>
      </c>
      <c r="H96" s="1">
        <v>0</v>
      </c>
      <c r="I96" s="1">
        <v>10597813</v>
      </c>
      <c r="J96" s="20">
        <v>0</v>
      </c>
      <c r="K96" s="1">
        <v>0</v>
      </c>
      <c r="L96" s="1">
        <v>0</v>
      </c>
      <c r="M96" s="15">
        <v>0</v>
      </c>
      <c r="N96" s="1">
        <v>10597813</v>
      </c>
      <c r="O96" s="1">
        <v>0</v>
      </c>
    </row>
    <row r="97" spans="1:15" x14ac:dyDescent="0.25">
      <c r="A97">
        <v>6113</v>
      </c>
      <c r="B97">
        <v>6116</v>
      </c>
      <c r="C97" t="s">
        <v>116</v>
      </c>
      <c r="D97" s="1">
        <v>0</v>
      </c>
      <c r="E97" s="1">
        <v>3228431</v>
      </c>
      <c r="F97" s="1">
        <v>184421</v>
      </c>
      <c r="G97" s="1">
        <v>16380000</v>
      </c>
      <c r="H97" s="1">
        <v>0</v>
      </c>
      <c r="I97" s="1">
        <v>19792852</v>
      </c>
      <c r="J97" s="20">
        <v>0</v>
      </c>
      <c r="K97" s="1">
        <v>0</v>
      </c>
      <c r="L97" s="1">
        <v>0</v>
      </c>
      <c r="M97" s="15">
        <v>0</v>
      </c>
      <c r="N97" s="1">
        <v>19792852</v>
      </c>
      <c r="O97" s="1">
        <v>0</v>
      </c>
    </row>
    <row r="98" spans="1:15" x14ac:dyDescent="0.25">
      <c r="A98">
        <v>6114</v>
      </c>
      <c r="B98">
        <v>6111</v>
      </c>
      <c r="C98" t="s">
        <v>117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20">
        <v>0</v>
      </c>
      <c r="K98" s="1">
        <v>0</v>
      </c>
      <c r="L98" s="1">
        <v>0</v>
      </c>
      <c r="M98" s="15">
        <v>0</v>
      </c>
      <c r="N98" s="1">
        <v>0</v>
      </c>
      <c r="O98" s="1">
        <v>0</v>
      </c>
    </row>
    <row r="99" spans="1:15" x14ac:dyDescent="0.25">
      <c r="A99">
        <v>6115</v>
      </c>
      <c r="B99">
        <v>6109</v>
      </c>
      <c r="C99" t="s">
        <v>118</v>
      </c>
      <c r="D99" s="1">
        <v>0</v>
      </c>
      <c r="E99" s="1">
        <v>1981562</v>
      </c>
      <c r="F99" s="1">
        <v>0</v>
      </c>
      <c r="G99" s="1">
        <v>0</v>
      </c>
      <c r="H99" s="1">
        <v>0</v>
      </c>
      <c r="I99" s="1">
        <v>1981562</v>
      </c>
      <c r="J99" s="20">
        <v>0</v>
      </c>
      <c r="K99" s="1">
        <v>0</v>
      </c>
      <c r="L99" s="1">
        <v>0</v>
      </c>
      <c r="M99" s="15">
        <v>0</v>
      </c>
      <c r="N99" s="1">
        <v>1981562</v>
      </c>
      <c r="O99" s="1">
        <v>0</v>
      </c>
    </row>
    <row r="100" spans="1:15" x14ac:dyDescent="0.25">
      <c r="A100">
        <v>6116</v>
      </c>
      <c r="B100">
        <v>6103</v>
      </c>
      <c r="C100" t="s">
        <v>119</v>
      </c>
      <c r="D100" s="1">
        <v>0</v>
      </c>
      <c r="E100" s="1">
        <v>867242</v>
      </c>
      <c r="F100" s="1">
        <v>0</v>
      </c>
      <c r="G100" s="1">
        <v>0</v>
      </c>
      <c r="H100" s="1">
        <v>0</v>
      </c>
      <c r="I100" s="1">
        <v>867242</v>
      </c>
      <c r="J100" s="20">
        <v>0</v>
      </c>
      <c r="K100" s="1">
        <v>0</v>
      </c>
      <c r="L100" s="1">
        <v>0</v>
      </c>
      <c r="M100" s="15">
        <v>0</v>
      </c>
      <c r="N100" s="1">
        <v>867242</v>
      </c>
      <c r="O100" s="1">
        <v>0</v>
      </c>
    </row>
    <row r="101" spans="1:15" x14ac:dyDescent="0.25">
      <c r="A101">
        <v>6117</v>
      </c>
      <c r="B101">
        <v>6114</v>
      </c>
      <c r="C101" t="s">
        <v>120</v>
      </c>
      <c r="D101" s="1">
        <v>0</v>
      </c>
      <c r="E101" s="1">
        <v>1344794</v>
      </c>
      <c r="F101" s="1">
        <v>526849</v>
      </c>
      <c r="G101" s="1">
        <v>0</v>
      </c>
      <c r="H101" s="1">
        <v>0</v>
      </c>
      <c r="I101" s="1">
        <v>1871643</v>
      </c>
      <c r="J101" s="20">
        <v>0</v>
      </c>
      <c r="K101" s="1">
        <v>0</v>
      </c>
      <c r="L101" s="1">
        <v>0</v>
      </c>
      <c r="M101" s="15">
        <v>0</v>
      </c>
      <c r="N101" s="1">
        <v>1871643</v>
      </c>
      <c r="O101" s="1">
        <v>0</v>
      </c>
    </row>
    <row r="102" spans="1:15" x14ac:dyDescent="0.25">
      <c r="A102">
        <v>6201</v>
      </c>
      <c r="B102">
        <v>6301</v>
      </c>
      <c r="C102" t="s">
        <v>121</v>
      </c>
      <c r="D102" s="1">
        <v>0</v>
      </c>
      <c r="E102" s="1">
        <v>1768437</v>
      </c>
      <c r="F102" s="1">
        <v>0</v>
      </c>
      <c r="G102" s="1">
        <v>0</v>
      </c>
      <c r="H102" s="1">
        <v>0</v>
      </c>
      <c r="I102" s="1">
        <v>1768437</v>
      </c>
      <c r="J102" s="20">
        <v>0</v>
      </c>
      <c r="K102" s="1">
        <v>0</v>
      </c>
      <c r="L102" s="1">
        <v>0</v>
      </c>
      <c r="M102" s="15">
        <v>0</v>
      </c>
      <c r="N102" s="1">
        <v>1768437</v>
      </c>
      <c r="O102" s="1">
        <v>0</v>
      </c>
    </row>
    <row r="103" spans="1:15" x14ac:dyDescent="0.25">
      <c r="A103">
        <v>6202</v>
      </c>
      <c r="B103">
        <v>6303</v>
      </c>
      <c r="C103" t="s">
        <v>122</v>
      </c>
      <c r="D103" s="1">
        <v>285271</v>
      </c>
      <c r="E103" s="1">
        <v>5594733</v>
      </c>
      <c r="F103" s="1">
        <v>262855</v>
      </c>
      <c r="G103" s="1">
        <v>135514</v>
      </c>
      <c r="H103" s="1">
        <v>0</v>
      </c>
      <c r="I103" s="1">
        <v>6278373</v>
      </c>
      <c r="J103" s="20">
        <v>0</v>
      </c>
      <c r="K103" s="1">
        <v>0</v>
      </c>
      <c r="L103" s="1">
        <v>0</v>
      </c>
      <c r="M103" s="15">
        <v>0</v>
      </c>
      <c r="N103" s="1">
        <v>6278373</v>
      </c>
      <c r="O103" s="1">
        <v>0</v>
      </c>
    </row>
    <row r="104" spans="1:15" x14ac:dyDescent="0.25">
      <c r="A104">
        <v>6203</v>
      </c>
      <c r="B104">
        <v>6305</v>
      </c>
      <c r="C104" t="s">
        <v>123</v>
      </c>
      <c r="D104" s="1">
        <v>0</v>
      </c>
      <c r="E104" s="1">
        <v>1687443</v>
      </c>
      <c r="F104" s="1">
        <v>0</v>
      </c>
      <c r="G104" s="1">
        <v>0</v>
      </c>
      <c r="H104" s="1">
        <v>0</v>
      </c>
      <c r="I104" s="1">
        <v>1687443</v>
      </c>
      <c r="J104" s="20">
        <v>0</v>
      </c>
      <c r="K104" s="1">
        <v>0</v>
      </c>
      <c r="L104" s="1">
        <v>0</v>
      </c>
      <c r="M104" s="15">
        <v>0</v>
      </c>
      <c r="N104" s="1">
        <v>1687443</v>
      </c>
      <c r="O104" s="1">
        <v>0</v>
      </c>
    </row>
    <row r="105" spans="1:15" x14ac:dyDescent="0.25">
      <c r="A105">
        <v>6204</v>
      </c>
      <c r="B105">
        <v>6308</v>
      </c>
      <c r="C105" t="s">
        <v>124</v>
      </c>
      <c r="D105" s="1">
        <v>7436</v>
      </c>
      <c r="E105" s="1">
        <v>931297</v>
      </c>
      <c r="F105" s="1">
        <v>399789</v>
      </c>
      <c r="G105" s="1">
        <v>0</v>
      </c>
      <c r="H105" s="1">
        <v>0</v>
      </c>
      <c r="I105" s="1">
        <v>1338522</v>
      </c>
      <c r="J105" s="20">
        <v>0</v>
      </c>
      <c r="K105" s="1">
        <v>0</v>
      </c>
      <c r="L105" s="1">
        <v>0</v>
      </c>
      <c r="M105" s="15">
        <v>0</v>
      </c>
      <c r="N105" s="1">
        <v>1338522</v>
      </c>
      <c r="O105" s="1">
        <v>0</v>
      </c>
    </row>
    <row r="106" spans="1:15" x14ac:dyDescent="0.25">
      <c r="A106">
        <v>6205</v>
      </c>
      <c r="B106">
        <v>6310</v>
      </c>
      <c r="C106" t="s">
        <v>125</v>
      </c>
      <c r="D106" s="1">
        <v>0</v>
      </c>
      <c r="E106" s="1">
        <v>4962113</v>
      </c>
      <c r="F106" s="1">
        <v>2935394</v>
      </c>
      <c r="G106" s="1">
        <v>1152801</v>
      </c>
      <c r="H106" s="1">
        <v>0</v>
      </c>
      <c r="I106" s="1">
        <v>9050308</v>
      </c>
      <c r="J106" s="20">
        <v>0</v>
      </c>
      <c r="K106" s="1">
        <v>0</v>
      </c>
      <c r="L106" s="1">
        <v>0</v>
      </c>
      <c r="M106" s="15">
        <v>0</v>
      </c>
      <c r="N106" s="1">
        <v>9050308</v>
      </c>
      <c r="O106" s="1">
        <v>0</v>
      </c>
    </row>
    <row r="107" spans="1:15" x14ac:dyDescent="0.25">
      <c r="A107">
        <v>6206</v>
      </c>
      <c r="B107">
        <v>6304</v>
      </c>
      <c r="C107" t="s">
        <v>126</v>
      </c>
      <c r="D107" s="1">
        <v>324660</v>
      </c>
      <c r="E107" s="1">
        <v>0</v>
      </c>
      <c r="F107" s="1">
        <v>185761</v>
      </c>
      <c r="G107" s="1">
        <v>0</v>
      </c>
      <c r="H107" s="1">
        <v>0</v>
      </c>
      <c r="I107" s="1">
        <v>510421</v>
      </c>
      <c r="J107" s="20">
        <v>0</v>
      </c>
      <c r="K107" s="1">
        <v>0</v>
      </c>
      <c r="L107" s="1">
        <v>0</v>
      </c>
      <c r="M107" s="15">
        <v>0</v>
      </c>
      <c r="N107" s="1">
        <v>510421</v>
      </c>
      <c r="O107" s="1">
        <v>0</v>
      </c>
    </row>
    <row r="108" spans="1:15" x14ac:dyDescent="0.25">
      <c r="A108">
        <v>6207</v>
      </c>
      <c r="B108">
        <v>6306</v>
      </c>
      <c r="C108" t="s">
        <v>127</v>
      </c>
      <c r="D108" s="1">
        <v>0</v>
      </c>
      <c r="E108" s="1">
        <v>1125898</v>
      </c>
      <c r="F108" s="1">
        <v>236072</v>
      </c>
      <c r="G108" s="1">
        <v>505016</v>
      </c>
      <c r="H108" s="1">
        <v>0</v>
      </c>
      <c r="I108" s="1">
        <v>1866986</v>
      </c>
      <c r="J108" s="20">
        <v>0</v>
      </c>
      <c r="K108" s="1">
        <v>0</v>
      </c>
      <c r="L108" s="1">
        <v>0</v>
      </c>
      <c r="M108" s="15">
        <v>0</v>
      </c>
      <c r="N108" s="1">
        <v>1866986</v>
      </c>
      <c r="O108" s="1">
        <v>0</v>
      </c>
    </row>
    <row r="109" spans="1:15" x14ac:dyDescent="0.25">
      <c r="A109">
        <v>6208</v>
      </c>
      <c r="B109">
        <v>6307</v>
      </c>
      <c r="C109" t="s">
        <v>128</v>
      </c>
      <c r="D109" s="1">
        <v>50496</v>
      </c>
      <c r="E109" s="1">
        <v>1570513</v>
      </c>
      <c r="F109" s="1">
        <v>160524</v>
      </c>
      <c r="G109" s="1">
        <v>0</v>
      </c>
      <c r="H109" s="1">
        <v>0</v>
      </c>
      <c r="I109" s="1">
        <v>1781533</v>
      </c>
      <c r="J109" s="20">
        <v>0</v>
      </c>
      <c r="K109" s="1">
        <v>0</v>
      </c>
      <c r="L109" s="1">
        <v>0</v>
      </c>
      <c r="M109" s="15">
        <v>0</v>
      </c>
      <c r="N109" s="1">
        <v>1781533</v>
      </c>
      <c r="O109" s="1">
        <v>0</v>
      </c>
    </row>
    <row r="110" spans="1:15" x14ac:dyDescent="0.25">
      <c r="A110">
        <v>6209</v>
      </c>
      <c r="B110">
        <v>6302</v>
      </c>
      <c r="C110" t="s">
        <v>129</v>
      </c>
      <c r="D110" s="1">
        <v>79248</v>
      </c>
      <c r="E110" s="1">
        <v>3770655</v>
      </c>
      <c r="F110" s="1">
        <v>156282</v>
      </c>
      <c r="G110" s="1">
        <v>817850</v>
      </c>
      <c r="H110" s="1">
        <v>0</v>
      </c>
      <c r="I110" s="1">
        <v>4824035</v>
      </c>
      <c r="J110" s="20">
        <v>0</v>
      </c>
      <c r="K110" s="1">
        <v>0</v>
      </c>
      <c r="L110" s="1">
        <v>0</v>
      </c>
      <c r="M110" s="15">
        <v>0</v>
      </c>
      <c r="N110" s="1">
        <v>4824035</v>
      </c>
      <c r="O110" s="1">
        <v>0</v>
      </c>
    </row>
    <row r="111" spans="1:15" x14ac:dyDescent="0.25">
      <c r="A111">
        <v>6214</v>
      </c>
      <c r="B111">
        <v>6309</v>
      </c>
      <c r="C111" t="s">
        <v>130</v>
      </c>
      <c r="D111" s="1">
        <v>2564</v>
      </c>
      <c r="E111" s="1">
        <v>224198</v>
      </c>
      <c r="F111" s="1">
        <v>158341</v>
      </c>
      <c r="G111" s="1">
        <v>0</v>
      </c>
      <c r="H111" s="1">
        <v>0</v>
      </c>
      <c r="I111" s="1">
        <v>385103</v>
      </c>
      <c r="J111" s="20">
        <v>0</v>
      </c>
      <c r="K111" s="1">
        <v>0</v>
      </c>
      <c r="L111" s="1">
        <v>0</v>
      </c>
      <c r="M111" s="15">
        <v>0</v>
      </c>
      <c r="N111" s="1">
        <v>385103</v>
      </c>
      <c r="O111" s="1">
        <v>0</v>
      </c>
    </row>
    <row r="112" spans="1:15" x14ac:dyDescent="0.25">
      <c r="A112">
        <v>6301</v>
      </c>
      <c r="B112">
        <v>6201</v>
      </c>
      <c r="C112" t="s">
        <v>131</v>
      </c>
      <c r="D112" s="1">
        <v>39162</v>
      </c>
      <c r="E112" s="1">
        <v>3509983</v>
      </c>
      <c r="F112" s="1">
        <v>179430</v>
      </c>
      <c r="G112" s="1">
        <v>556242</v>
      </c>
      <c r="H112" s="1">
        <v>0</v>
      </c>
      <c r="I112" s="1">
        <v>4284817</v>
      </c>
      <c r="J112" s="20">
        <v>0</v>
      </c>
      <c r="K112" s="1">
        <v>0</v>
      </c>
      <c r="L112" s="1">
        <v>0</v>
      </c>
      <c r="M112" s="15">
        <v>0</v>
      </c>
      <c r="N112" s="1">
        <v>4284817</v>
      </c>
      <c r="O112" s="1">
        <v>0</v>
      </c>
    </row>
    <row r="113" spans="1:15" x14ac:dyDescent="0.25">
      <c r="A113">
        <v>6302</v>
      </c>
      <c r="B113">
        <v>6205</v>
      </c>
      <c r="C113" t="s">
        <v>132</v>
      </c>
      <c r="D113" s="1">
        <v>20480</v>
      </c>
      <c r="E113" s="1">
        <v>372171</v>
      </c>
      <c r="F113" s="1">
        <v>2459660</v>
      </c>
      <c r="G113" s="1">
        <v>0</v>
      </c>
      <c r="H113" s="1">
        <v>0</v>
      </c>
      <c r="I113" s="1">
        <v>2852311</v>
      </c>
      <c r="J113" s="20">
        <v>0</v>
      </c>
      <c r="K113" s="1">
        <v>0</v>
      </c>
      <c r="L113" s="1">
        <v>0</v>
      </c>
      <c r="M113" s="15">
        <v>0</v>
      </c>
      <c r="N113" s="1">
        <v>2852311</v>
      </c>
      <c r="O113" s="1">
        <v>0</v>
      </c>
    </row>
    <row r="114" spans="1:15" x14ac:dyDescent="0.25">
      <c r="A114">
        <v>6303</v>
      </c>
      <c r="B114">
        <v>6203</v>
      </c>
      <c r="C114" t="s">
        <v>133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20">
        <v>0</v>
      </c>
      <c r="K114" s="1">
        <v>0</v>
      </c>
      <c r="L114" s="1">
        <v>0</v>
      </c>
      <c r="M114" s="15">
        <v>0</v>
      </c>
      <c r="N114" s="1">
        <v>0</v>
      </c>
      <c r="O114" s="1">
        <v>0</v>
      </c>
    </row>
    <row r="115" spans="1:15" x14ac:dyDescent="0.25">
      <c r="A115">
        <v>6304</v>
      </c>
      <c r="B115">
        <v>6202</v>
      </c>
      <c r="C115" t="s">
        <v>134</v>
      </c>
      <c r="D115" s="1">
        <v>15984</v>
      </c>
      <c r="E115" s="1">
        <v>366961</v>
      </c>
      <c r="F115" s="1">
        <v>63919</v>
      </c>
      <c r="G115" s="1">
        <v>7410</v>
      </c>
      <c r="H115" s="1">
        <v>0</v>
      </c>
      <c r="I115" s="1">
        <v>454274</v>
      </c>
      <c r="J115" s="20">
        <v>0</v>
      </c>
      <c r="K115" s="1">
        <v>0</v>
      </c>
      <c r="L115" s="1">
        <v>0</v>
      </c>
      <c r="M115" s="15">
        <v>0</v>
      </c>
      <c r="N115" s="1">
        <v>454274</v>
      </c>
      <c r="O115" s="1">
        <v>0</v>
      </c>
    </row>
    <row r="116" spans="1:15" x14ac:dyDescent="0.25">
      <c r="A116">
        <v>6305</v>
      </c>
      <c r="B116">
        <v>6204</v>
      </c>
      <c r="C116" t="s">
        <v>135</v>
      </c>
      <c r="D116" s="1">
        <v>0</v>
      </c>
      <c r="E116" s="1">
        <v>839806</v>
      </c>
      <c r="F116" s="1">
        <v>446597</v>
      </c>
      <c r="G116" s="1">
        <v>0</v>
      </c>
      <c r="H116" s="1">
        <v>0</v>
      </c>
      <c r="I116" s="1">
        <v>1286403</v>
      </c>
      <c r="J116" s="20">
        <v>0</v>
      </c>
      <c r="K116" s="1">
        <v>0</v>
      </c>
      <c r="L116" s="1">
        <v>0</v>
      </c>
      <c r="M116" s="15">
        <v>0</v>
      </c>
      <c r="N116" s="1">
        <v>1286403</v>
      </c>
      <c r="O116" s="1">
        <v>0</v>
      </c>
    </row>
    <row r="117" spans="1:15" x14ac:dyDescent="0.25">
      <c r="A117">
        <v>6306</v>
      </c>
      <c r="B117">
        <v>6206</v>
      </c>
      <c r="C117" t="s">
        <v>136</v>
      </c>
      <c r="D117" s="1">
        <v>29804</v>
      </c>
      <c r="E117" s="1">
        <v>878003</v>
      </c>
      <c r="F117" s="1">
        <v>478166</v>
      </c>
      <c r="G117" s="1">
        <v>0</v>
      </c>
      <c r="H117" s="1">
        <v>0</v>
      </c>
      <c r="I117" s="1">
        <v>1385973</v>
      </c>
      <c r="J117" s="20">
        <v>0</v>
      </c>
      <c r="K117" s="1">
        <v>0</v>
      </c>
      <c r="L117" s="1">
        <v>0</v>
      </c>
      <c r="M117" s="15">
        <v>0</v>
      </c>
      <c r="N117" s="1">
        <v>1385973</v>
      </c>
      <c r="O117" s="1">
        <v>0</v>
      </c>
    </row>
    <row r="118" spans="1:15" x14ac:dyDescent="0.25">
      <c r="A118">
        <v>7101</v>
      </c>
      <c r="B118">
        <v>7301</v>
      </c>
      <c r="C118" t="s">
        <v>137</v>
      </c>
      <c r="D118" s="1">
        <v>0</v>
      </c>
      <c r="E118" s="1">
        <v>4592541</v>
      </c>
      <c r="F118" s="1">
        <v>0</v>
      </c>
      <c r="G118" s="1">
        <v>2280446</v>
      </c>
      <c r="H118" s="1">
        <v>0</v>
      </c>
      <c r="I118" s="1">
        <v>6872987</v>
      </c>
      <c r="J118" s="20">
        <v>70852</v>
      </c>
      <c r="K118" s="1">
        <v>-5044830</v>
      </c>
      <c r="L118" s="1">
        <v>0</v>
      </c>
      <c r="M118" s="15">
        <v>0</v>
      </c>
      <c r="N118" s="1">
        <v>1899009</v>
      </c>
      <c r="O118" s="1">
        <v>0</v>
      </c>
    </row>
    <row r="119" spans="1:15" x14ac:dyDescent="0.25">
      <c r="A119">
        <v>7102</v>
      </c>
      <c r="B119">
        <v>7308</v>
      </c>
      <c r="C119" t="s">
        <v>138</v>
      </c>
      <c r="D119" s="1">
        <v>59866</v>
      </c>
      <c r="E119" s="1">
        <v>3936410</v>
      </c>
      <c r="F119" s="1">
        <v>0</v>
      </c>
      <c r="G119" s="1">
        <v>0</v>
      </c>
      <c r="H119" s="1">
        <v>0</v>
      </c>
      <c r="I119" s="1">
        <v>3996276</v>
      </c>
      <c r="J119" s="20">
        <v>0</v>
      </c>
      <c r="K119" s="1">
        <v>0</v>
      </c>
      <c r="L119" s="1">
        <v>0</v>
      </c>
      <c r="M119" s="15">
        <v>0</v>
      </c>
      <c r="N119" s="1">
        <v>3996276</v>
      </c>
      <c r="O119" s="1">
        <v>0</v>
      </c>
    </row>
    <row r="120" spans="1:15" x14ac:dyDescent="0.25">
      <c r="A120">
        <v>7103</v>
      </c>
      <c r="B120">
        <v>7306</v>
      </c>
      <c r="C120" t="s">
        <v>139</v>
      </c>
      <c r="D120" s="1">
        <v>107137</v>
      </c>
      <c r="E120" s="1">
        <v>1410304</v>
      </c>
      <c r="F120" s="1">
        <v>169113</v>
      </c>
      <c r="G120" s="1">
        <v>3955000</v>
      </c>
      <c r="H120" s="1">
        <v>0</v>
      </c>
      <c r="I120" s="1">
        <v>5641554</v>
      </c>
      <c r="J120" s="20">
        <v>0</v>
      </c>
      <c r="K120" s="1">
        <v>0</v>
      </c>
      <c r="L120" s="1">
        <v>0</v>
      </c>
      <c r="M120" s="15">
        <v>0</v>
      </c>
      <c r="N120" s="1">
        <v>5641554</v>
      </c>
      <c r="O120" s="1">
        <v>0</v>
      </c>
    </row>
    <row r="121" spans="1:15" x14ac:dyDescent="0.25">
      <c r="A121">
        <v>7104</v>
      </c>
      <c r="B121">
        <v>7305</v>
      </c>
      <c r="C121" t="s">
        <v>140</v>
      </c>
      <c r="D121" s="1">
        <v>0</v>
      </c>
      <c r="E121" s="1">
        <v>712925</v>
      </c>
      <c r="F121" s="1">
        <v>238721</v>
      </c>
      <c r="G121" s="1">
        <v>830888</v>
      </c>
      <c r="H121" s="1">
        <v>0</v>
      </c>
      <c r="I121" s="1">
        <v>1782534</v>
      </c>
      <c r="J121" s="20">
        <v>0</v>
      </c>
      <c r="K121" s="1">
        <v>0</v>
      </c>
      <c r="L121" s="1">
        <v>0</v>
      </c>
      <c r="M121" s="15">
        <v>0</v>
      </c>
      <c r="N121" s="1">
        <v>1782534</v>
      </c>
      <c r="O121" s="1">
        <v>0</v>
      </c>
    </row>
    <row r="122" spans="1:15" x14ac:dyDescent="0.25">
      <c r="A122">
        <v>7105</v>
      </c>
      <c r="B122">
        <v>7303</v>
      </c>
      <c r="C122" t="s">
        <v>141</v>
      </c>
      <c r="D122" s="1">
        <v>0</v>
      </c>
      <c r="E122" s="1">
        <v>1271634</v>
      </c>
      <c r="F122" s="1">
        <v>0</v>
      </c>
      <c r="G122" s="1">
        <v>0</v>
      </c>
      <c r="H122" s="1">
        <v>0</v>
      </c>
      <c r="I122" s="1">
        <v>1271634</v>
      </c>
      <c r="J122" s="20">
        <v>0</v>
      </c>
      <c r="K122" s="1">
        <v>0</v>
      </c>
      <c r="L122" s="1">
        <v>0</v>
      </c>
      <c r="M122" s="15">
        <v>0</v>
      </c>
      <c r="N122" s="1">
        <v>1271634</v>
      </c>
      <c r="O122" s="1">
        <v>0</v>
      </c>
    </row>
    <row r="123" spans="1:15" x14ac:dyDescent="0.25">
      <c r="A123">
        <v>7106</v>
      </c>
      <c r="B123">
        <v>7309</v>
      </c>
      <c r="C123" t="s">
        <v>142</v>
      </c>
      <c r="D123" s="1">
        <v>0</v>
      </c>
      <c r="E123" s="1">
        <v>1427544</v>
      </c>
      <c r="F123" s="1">
        <v>81744</v>
      </c>
      <c r="G123" s="1">
        <v>0</v>
      </c>
      <c r="H123" s="1">
        <v>0</v>
      </c>
      <c r="I123" s="1">
        <v>1509288</v>
      </c>
      <c r="J123" s="20">
        <v>0</v>
      </c>
      <c r="K123" s="1">
        <v>0</v>
      </c>
      <c r="L123" s="1">
        <v>0</v>
      </c>
      <c r="M123" s="15">
        <v>0</v>
      </c>
      <c r="N123" s="1">
        <v>1509288</v>
      </c>
      <c r="O123" s="1">
        <v>0</v>
      </c>
    </row>
    <row r="124" spans="1:15" x14ac:dyDescent="0.25">
      <c r="A124">
        <v>7107</v>
      </c>
      <c r="B124">
        <v>7302</v>
      </c>
      <c r="C124" t="s">
        <v>143</v>
      </c>
      <c r="D124" s="1">
        <v>0</v>
      </c>
      <c r="E124" s="1">
        <v>1097613</v>
      </c>
      <c r="F124" s="1">
        <v>61536</v>
      </c>
      <c r="G124" s="1">
        <v>129671</v>
      </c>
      <c r="H124" s="1">
        <v>0</v>
      </c>
      <c r="I124" s="1">
        <v>1288820</v>
      </c>
      <c r="J124" s="20">
        <v>0</v>
      </c>
      <c r="K124" s="1">
        <v>0</v>
      </c>
      <c r="L124" s="1">
        <v>0</v>
      </c>
      <c r="M124" s="15">
        <v>0</v>
      </c>
      <c r="N124" s="1">
        <v>1288820</v>
      </c>
      <c r="O124" s="1">
        <v>0</v>
      </c>
    </row>
    <row r="125" spans="1:15" x14ac:dyDescent="0.25">
      <c r="A125">
        <v>7108</v>
      </c>
      <c r="B125">
        <v>7304</v>
      </c>
      <c r="C125" t="s">
        <v>144</v>
      </c>
      <c r="D125" s="1">
        <v>20480</v>
      </c>
      <c r="E125" s="1">
        <v>3966432</v>
      </c>
      <c r="F125" s="1">
        <v>473643</v>
      </c>
      <c r="G125" s="1">
        <v>29629841</v>
      </c>
      <c r="H125" s="1">
        <v>0</v>
      </c>
      <c r="I125" s="1">
        <v>34090396</v>
      </c>
      <c r="J125" s="20">
        <v>0</v>
      </c>
      <c r="K125" s="1">
        <v>0</v>
      </c>
      <c r="L125" s="1">
        <v>0</v>
      </c>
      <c r="M125" s="15">
        <v>0</v>
      </c>
      <c r="N125" s="1">
        <v>34090396</v>
      </c>
      <c r="O125" s="1">
        <v>0</v>
      </c>
    </row>
    <row r="126" spans="1:15" x14ac:dyDescent="0.25">
      <c r="A126">
        <v>7109</v>
      </c>
      <c r="B126">
        <v>7307</v>
      </c>
      <c r="C126" t="s">
        <v>145</v>
      </c>
      <c r="D126" s="1">
        <v>706866</v>
      </c>
      <c r="E126" s="1">
        <v>1351817</v>
      </c>
      <c r="F126" s="1">
        <v>234981</v>
      </c>
      <c r="G126" s="1">
        <v>15385968</v>
      </c>
      <c r="H126" s="1">
        <v>0</v>
      </c>
      <c r="I126" s="1">
        <v>17679632</v>
      </c>
      <c r="J126" s="20">
        <v>0</v>
      </c>
      <c r="K126" s="1">
        <v>0</v>
      </c>
      <c r="L126" s="1">
        <v>0</v>
      </c>
      <c r="M126" s="15">
        <v>0</v>
      </c>
      <c r="N126" s="1">
        <v>17679632</v>
      </c>
      <c r="O126" s="1">
        <v>0</v>
      </c>
    </row>
    <row r="127" spans="1:15" x14ac:dyDescent="0.25">
      <c r="A127">
        <v>7201</v>
      </c>
      <c r="B127">
        <v>7101</v>
      </c>
      <c r="C127" t="s">
        <v>146</v>
      </c>
      <c r="D127" s="1">
        <v>0</v>
      </c>
      <c r="E127" s="1">
        <v>19311901</v>
      </c>
      <c r="F127" s="1">
        <v>2708000</v>
      </c>
      <c r="G127" s="1">
        <v>14583952</v>
      </c>
      <c r="H127" s="1">
        <v>0</v>
      </c>
      <c r="I127" s="1">
        <v>36603853</v>
      </c>
      <c r="J127" s="20">
        <v>0</v>
      </c>
      <c r="K127" s="1">
        <v>0</v>
      </c>
      <c r="L127" s="1">
        <v>0</v>
      </c>
      <c r="M127" s="15">
        <v>0</v>
      </c>
      <c r="N127" s="1">
        <v>36603853</v>
      </c>
      <c r="O127" s="1">
        <v>0</v>
      </c>
    </row>
    <row r="128" spans="1:15" x14ac:dyDescent="0.25">
      <c r="A128">
        <v>7202</v>
      </c>
      <c r="B128">
        <v>7109</v>
      </c>
      <c r="C128" t="s">
        <v>147</v>
      </c>
      <c r="D128" s="1">
        <v>0</v>
      </c>
      <c r="E128" s="1">
        <v>2880690</v>
      </c>
      <c r="F128" s="1">
        <v>19079</v>
      </c>
      <c r="G128" s="1">
        <v>0</v>
      </c>
      <c r="H128" s="1">
        <v>0</v>
      </c>
      <c r="I128" s="1">
        <v>2899769</v>
      </c>
      <c r="J128" s="20">
        <v>0</v>
      </c>
      <c r="K128" s="1">
        <v>0</v>
      </c>
      <c r="L128" s="1">
        <v>0</v>
      </c>
      <c r="M128" s="15">
        <v>0</v>
      </c>
      <c r="N128" s="1">
        <v>2899769</v>
      </c>
      <c r="O128" s="1">
        <v>0</v>
      </c>
    </row>
    <row r="129" spans="1:15" x14ac:dyDescent="0.25">
      <c r="A129">
        <v>7203</v>
      </c>
      <c r="B129">
        <v>7106</v>
      </c>
      <c r="C129" t="s">
        <v>148</v>
      </c>
      <c r="D129" s="1">
        <v>0</v>
      </c>
      <c r="E129" s="1">
        <v>299177</v>
      </c>
      <c r="F129" s="1">
        <v>0</v>
      </c>
      <c r="G129" s="1">
        <v>0</v>
      </c>
      <c r="H129" s="1">
        <v>0</v>
      </c>
      <c r="I129" s="1">
        <v>299177</v>
      </c>
      <c r="J129" s="20">
        <v>0</v>
      </c>
      <c r="K129" s="1">
        <v>0</v>
      </c>
      <c r="L129" s="1">
        <v>0</v>
      </c>
      <c r="M129" s="15">
        <v>0</v>
      </c>
      <c r="N129" s="1">
        <v>299177</v>
      </c>
      <c r="O129" s="1">
        <v>0</v>
      </c>
    </row>
    <row r="130" spans="1:15" x14ac:dyDescent="0.25">
      <c r="A130">
        <v>7204</v>
      </c>
      <c r="B130">
        <v>7108</v>
      </c>
      <c r="C130" t="s">
        <v>149</v>
      </c>
      <c r="D130" s="1">
        <v>0</v>
      </c>
      <c r="E130" s="1">
        <v>0</v>
      </c>
      <c r="F130" s="1">
        <v>712823</v>
      </c>
      <c r="G130" s="1">
        <v>9450000</v>
      </c>
      <c r="H130" s="1">
        <v>0</v>
      </c>
      <c r="I130" s="1">
        <v>10162823</v>
      </c>
      <c r="J130" s="20">
        <v>-12185239</v>
      </c>
      <c r="K130" s="1">
        <v>7879876</v>
      </c>
      <c r="L130" s="1">
        <v>2557053</v>
      </c>
      <c r="M130" s="15">
        <v>0</v>
      </c>
      <c r="N130" s="1">
        <v>8414513</v>
      </c>
      <c r="O130" s="1">
        <v>0</v>
      </c>
    </row>
    <row r="131" spans="1:15" x14ac:dyDescent="0.25">
      <c r="A131">
        <v>7205</v>
      </c>
      <c r="B131">
        <v>7107</v>
      </c>
      <c r="C131" t="s">
        <v>150</v>
      </c>
      <c r="D131" s="1">
        <v>0</v>
      </c>
      <c r="E131" s="1">
        <v>801928</v>
      </c>
      <c r="F131" s="1">
        <v>49809</v>
      </c>
      <c r="G131" s="1">
        <v>0</v>
      </c>
      <c r="H131" s="1">
        <v>0</v>
      </c>
      <c r="I131" s="1">
        <v>851737</v>
      </c>
      <c r="J131" s="20">
        <v>0</v>
      </c>
      <c r="K131" s="1">
        <v>0</v>
      </c>
      <c r="L131" s="1">
        <v>0</v>
      </c>
      <c r="M131" s="15">
        <v>0</v>
      </c>
      <c r="N131" s="1">
        <v>851737</v>
      </c>
      <c r="O131" s="1">
        <v>0</v>
      </c>
    </row>
    <row r="132" spans="1:15" x14ac:dyDescent="0.25">
      <c r="A132">
        <v>7206</v>
      </c>
      <c r="B132">
        <v>7105</v>
      </c>
      <c r="C132" t="s">
        <v>151</v>
      </c>
      <c r="D132" s="1">
        <v>223001</v>
      </c>
      <c r="E132" s="1">
        <v>1349703</v>
      </c>
      <c r="F132" s="1">
        <v>278434</v>
      </c>
      <c r="G132" s="1">
        <v>25550000</v>
      </c>
      <c r="H132" s="1">
        <v>0</v>
      </c>
      <c r="I132" s="1">
        <v>27401138</v>
      </c>
      <c r="J132" s="20">
        <v>0</v>
      </c>
      <c r="K132" s="1">
        <v>0</v>
      </c>
      <c r="L132" s="1">
        <v>0</v>
      </c>
      <c r="M132" s="15">
        <v>0</v>
      </c>
      <c r="N132" s="1">
        <v>27401138</v>
      </c>
      <c r="O132" s="1">
        <v>0</v>
      </c>
    </row>
    <row r="133" spans="1:15" x14ac:dyDescent="0.25">
      <c r="A133">
        <v>7207</v>
      </c>
      <c r="B133">
        <v>7103</v>
      </c>
      <c r="C133" t="s">
        <v>152</v>
      </c>
      <c r="D133" s="1">
        <v>0</v>
      </c>
      <c r="E133" s="1">
        <v>903207</v>
      </c>
      <c r="F133" s="1">
        <v>0</v>
      </c>
      <c r="G133" s="1">
        <v>0</v>
      </c>
      <c r="H133" s="1">
        <v>0</v>
      </c>
      <c r="I133" s="1">
        <v>903207</v>
      </c>
      <c r="J133" s="20">
        <v>0</v>
      </c>
      <c r="K133" s="1">
        <v>0</v>
      </c>
      <c r="L133" s="1">
        <v>0</v>
      </c>
      <c r="M133" s="15">
        <v>0</v>
      </c>
      <c r="N133" s="1">
        <v>903207</v>
      </c>
      <c r="O133" s="1">
        <v>0</v>
      </c>
    </row>
    <row r="134" spans="1:15" x14ac:dyDescent="0.25">
      <c r="A134">
        <v>7208</v>
      </c>
      <c r="B134">
        <v>7102</v>
      </c>
      <c r="C134" t="s">
        <v>153</v>
      </c>
      <c r="D134" s="1">
        <v>0</v>
      </c>
      <c r="E134" s="1">
        <v>9566002</v>
      </c>
      <c r="F134" s="1">
        <v>0</v>
      </c>
      <c r="G134" s="1">
        <v>1608143</v>
      </c>
      <c r="H134" s="1">
        <v>0</v>
      </c>
      <c r="I134" s="1">
        <v>11174145</v>
      </c>
      <c r="J134" s="20">
        <v>0</v>
      </c>
      <c r="K134" s="1">
        <v>0</v>
      </c>
      <c r="L134" s="1">
        <v>0</v>
      </c>
      <c r="M134" s="15">
        <v>0</v>
      </c>
      <c r="N134" s="1">
        <v>11174145</v>
      </c>
      <c r="O134" s="1">
        <v>0</v>
      </c>
    </row>
    <row r="135" spans="1:15" x14ac:dyDescent="0.25">
      <c r="A135">
        <v>7209</v>
      </c>
      <c r="B135">
        <v>7104</v>
      </c>
      <c r="C135" t="s">
        <v>154</v>
      </c>
      <c r="D135" s="1">
        <v>0</v>
      </c>
      <c r="E135" s="1">
        <v>1542161</v>
      </c>
      <c r="F135" s="1">
        <v>35000</v>
      </c>
      <c r="G135" s="1">
        <v>0</v>
      </c>
      <c r="H135" s="1">
        <v>0</v>
      </c>
      <c r="I135" s="1">
        <v>1577161</v>
      </c>
      <c r="J135" s="20">
        <v>0</v>
      </c>
      <c r="K135" s="1">
        <v>0</v>
      </c>
      <c r="L135" s="1">
        <v>0</v>
      </c>
      <c r="M135" s="15">
        <v>0</v>
      </c>
      <c r="N135" s="1">
        <v>1577161</v>
      </c>
      <c r="O135" s="1">
        <v>0</v>
      </c>
    </row>
    <row r="136" spans="1:15" x14ac:dyDescent="0.25">
      <c r="A136">
        <v>7210</v>
      </c>
      <c r="B136">
        <v>7110</v>
      </c>
      <c r="C136" t="s">
        <v>155</v>
      </c>
      <c r="D136" s="1">
        <v>0</v>
      </c>
      <c r="E136" s="1">
        <v>503931</v>
      </c>
      <c r="F136" s="1">
        <v>357724</v>
      </c>
      <c r="G136" s="1">
        <v>908079</v>
      </c>
      <c r="H136" s="1">
        <v>0</v>
      </c>
      <c r="I136" s="1">
        <v>1769734</v>
      </c>
      <c r="J136" s="20">
        <v>0</v>
      </c>
      <c r="K136" s="1">
        <v>0</v>
      </c>
      <c r="L136" s="1">
        <v>0</v>
      </c>
      <c r="M136" s="15">
        <v>0</v>
      </c>
      <c r="N136" s="1">
        <v>1769734</v>
      </c>
      <c r="O136" s="1">
        <v>0</v>
      </c>
    </row>
    <row r="137" spans="1:15" x14ac:dyDescent="0.25">
      <c r="A137">
        <v>7301</v>
      </c>
      <c r="B137">
        <v>7401</v>
      </c>
      <c r="C137" t="s">
        <v>156</v>
      </c>
      <c r="D137" s="1">
        <v>0</v>
      </c>
      <c r="E137" s="1">
        <v>21394775</v>
      </c>
      <c r="F137" s="1">
        <v>2448701</v>
      </c>
      <c r="G137" s="1">
        <v>0</v>
      </c>
      <c r="H137" s="1">
        <v>0</v>
      </c>
      <c r="I137" s="1">
        <v>23843476</v>
      </c>
      <c r="J137" s="20">
        <v>0</v>
      </c>
      <c r="K137" s="1">
        <v>0</v>
      </c>
      <c r="L137" s="1">
        <v>0</v>
      </c>
      <c r="M137" s="15">
        <v>0</v>
      </c>
      <c r="N137" s="1">
        <v>23843476</v>
      </c>
      <c r="O137" s="1">
        <v>0</v>
      </c>
    </row>
    <row r="138" spans="1:15" x14ac:dyDescent="0.25">
      <c r="A138">
        <v>7302</v>
      </c>
      <c r="B138">
        <v>7408</v>
      </c>
      <c r="C138" t="s">
        <v>157</v>
      </c>
      <c r="D138" s="1">
        <v>0</v>
      </c>
      <c r="E138" s="1">
        <v>2174923</v>
      </c>
      <c r="F138" s="1">
        <v>627078</v>
      </c>
      <c r="G138" s="1">
        <v>129670</v>
      </c>
      <c r="H138" s="1">
        <v>0</v>
      </c>
      <c r="I138" s="1">
        <v>2931671</v>
      </c>
      <c r="J138" s="20">
        <v>0</v>
      </c>
      <c r="K138" s="1">
        <v>0</v>
      </c>
      <c r="L138" s="1">
        <v>0</v>
      </c>
      <c r="M138" s="15">
        <v>0</v>
      </c>
      <c r="N138" s="1">
        <v>2931671</v>
      </c>
      <c r="O138" s="1">
        <v>0</v>
      </c>
    </row>
    <row r="139" spans="1:15" x14ac:dyDescent="0.25">
      <c r="A139">
        <v>7303</v>
      </c>
      <c r="B139">
        <v>7402</v>
      </c>
      <c r="C139" t="s">
        <v>158</v>
      </c>
      <c r="D139" s="1">
        <v>0</v>
      </c>
      <c r="E139" s="1">
        <v>5850057</v>
      </c>
      <c r="F139" s="1">
        <v>1576383</v>
      </c>
      <c r="G139" s="1">
        <v>18152166</v>
      </c>
      <c r="H139" s="1">
        <v>0</v>
      </c>
      <c r="I139" s="1">
        <v>25578606</v>
      </c>
      <c r="J139" s="20">
        <v>0</v>
      </c>
      <c r="K139" s="1">
        <v>0</v>
      </c>
      <c r="L139" s="1">
        <v>0</v>
      </c>
      <c r="M139" s="15">
        <v>0</v>
      </c>
      <c r="N139" s="1">
        <v>25578606</v>
      </c>
      <c r="O139" s="1">
        <v>0</v>
      </c>
    </row>
    <row r="140" spans="1:15" x14ac:dyDescent="0.25">
      <c r="A140">
        <v>7304</v>
      </c>
      <c r="B140">
        <v>7403</v>
      </c>
      <c r="C140" t="s">
        <v>159</v>
      </c>
      <c r="D140" s="1">
        <v>0</v>
      </c>
      <c r="E140" s="1">
        <v>4129584</v>
      </c>
      <c r="F140" s="1">
        <v>347203</v>
      </c>
      <c r="G140" s="1">
        <v>0</v>
      </c>
      <c r="H140" s="1">
        <v>0</v>
      </c>
      <c r="I140" s="1">
        <v>4476787</v>
      </c>
      <c r="J140" s="20">
        <v>0</v>
      </c>
      <c r="K140" s="1">
        <v>0</v>
      </c>
      <c r="L140" s="1">
        <v>0</v>
      </c>
      <c r="M140" s="15">
        <v>0</v>
      </c>
      <c r="N140" s="1">
        <v>4476787</v>
      </c>
      <c r="O140" s="1">
        <v>0</v>
      </c>
    </row>
    <row r="141" spans="1:15" x14ac:dyDescent="0.25">
      <c r="A141">
        <v>7305</v>
      </c>
      <c r="B141">
        <v>7404</v>
      </c>
      <c r="C141" t="s">
        <v>160</v>
      </c>
      <c r="D141" s="1">
        <v>0</v>
      </c>
      <c r="E141" s="1">
        <v>3186619</v>
      </c>
      <c r="F141" s="1">
        <v>539495</v>
      </c>
      <c r="G141" s="1">
        <v>18900000</v>
      </c>
      <c r="H141" s="1">
        <v>0</v>
      </c>
      <c r="I141" s="1">
        <v>22626114</v>
      </c>
      <c r="J141" s="20">
        <v>0</v>
      </c>
      <c r="K141" s="1">
        <v>0</v>
      </c>
      <c r="L141" s="1">
        <v>0</v>
      </c>
      <c r="M141" s="15">
        <v>0</v>
      </c>
      <c r="N141" s="1">
        <v>22626114</v>
      </c>
      <c r="O141" s="1">
        <v>0</v>
      </c>
    </row>
    <row r="142" spans="1:15" x14ac:dyDescent="0.25">
      <c r="A142">
        <v>7306</v>
      </c>
      <c r="B142">
        <v>7405</v>
      </c>
      <c r="C142" t="s">
        <v>161</v>
      </c>
      <c r="D142" s="1">
        <v>0</v>
      </c>
      <c r="E142" s="1">
        <v>2814432</v>
      </c>
      <c r="F142" s="1">
        <v>709972</v>
      </c>
      <c r="G142" s="1">
        <v>0</v>
      </c>
      <c r="H142" s="1">
        <v>0</v>
      </c>
      <c r="I142" s="1">
        <v>3524404</v>
      </c>
      <c r="J142" s="20">
        <v>0</v>
      </c>
      <c r="K142" s="1">
        <v>0</v>
      </c>
      <c r="L142" s="1">
        <v>0</v>
      </c>
      <c r="M142" s="15">
        <v>0</v>
      </c>
      <c r="N142" s="1">
        <v>3524404</v>
      </c>
      <c r="O142" s="1">
        <v>0</v>
      </c>
    </row>
    <row r="143" spans="1:15" x14ac:dyDescent="0.25">
      <c r="A143">
        <v>7309</v>
      </c>
      <c r="B143">
        <v>7407</v>
      </c>
      <c r="C143" t="s">
        <v>162</v>
      </c>
      <c r="D143" s="1">
        <v>74947</v>
      </c>
      <c r="E143" s="1">
        <v>234922</v>
      </c>
      <c r="F143" s="1">
        <v>651726</v>
      </c>
      <c r="G143" s="1">
        <v>4828690</v>
      </c>
      <c r="H143" s="1">
        <v>0</v>
      </c>
      <c r="I143" s="1">
        <v>5790285</v>
      </c>
      <c r="J143" s="20">
        <v>0</v>
      </c>
      <c r="K143" s="1">
        <v>0</v>
      </c>
      <c r="L143" s="1">
        <v>0</v>
      </c>
      <c r="M143" s="15">
        <v>0</v>
      </c>
      <c r="N143" s="1">
        <v>5790285</v>
      </c>
      <c r="O143" s="1">
        <v>0</v>
      </c>
    </row>
    <row r="144" spans="1:15" x14ac:dyDescent="0.25">
      <c r="A144">
        <v>7310</v>
      </c>
      <c r="B144">
        <v>7406</v>
      </c>
      <c r="C144" t="s">
        <v>163</v>
      </c>
      <c r="D144" s="1">
        <v>0</v>
      </c>
      <c r="E144" s="1">
        <v>5896512</v>
      </c>
      <c r="F144" s="1">
        <v>995741</v>
      </c>
      <c r="G144" s="1">
        <v>19705000</v>
      </c>
      <c r="H144" s="1">
        <v>0</v>
      </c>
      <c r="I144" s="1">
        <v>26597253</v>
      </c>
      <c r="J144" s="20">
        <v>0</v>
      </c>
      <c r="K144" s="1">
        <v>0</v>
      </c>
      <c r="L144" s="1">
        <v>0</v>
      </c>
      <c r="M144" s="15">
        <v>0</v>
      </c>
      <c r="N144" s="1">
        <v>26597253</v>
      </c>
      <c r="O144" s="1">
        <v>0</v>
      </c>
    </row>
    <row r="145" spans="1:15" x14ac:dyDescent="0.25">
      <c r="A145">
        <v>7401</v>
      </c>
      <c r="B145">
        <v>7201</v>
      </c>
      <c r="C145" t="s">
        <v>164</v>
      </c>
      <c r="D145" s="1">
        <v>0</v>
      </c>
      <c r="E145" s="1">
        <v>5668633</v>
      </c>
      <c r="F145" s="1">
        <v>1114335</v>
      </c>
      <c r="G145" s="1">
        <v>2730500</v>
      </c>
      <c r="H145" s="1">
        <v>0</v>
      </c>
      <c r="I145" s="1">
        <v>9513468</v>
      </c>
      <c r="J145" s="20">
        <v>0</v>
      </c>
      <c r="K145" s="1">
        <v>0</v>
      </c>
      <c r="L145" s="1">
        <v>0</v>
      </c>
      <c r="M145" s="15">
        <v>0</v>
      </c>
      <c r="N145" s="1">
        <v>9513468</v>
      </c>
      <c r="O145" s="1">
        <v>0</v>
      </c>
    </row>
    <row r="146" spans="1:15" x14ac:dyDescent="0.25">
      <c r="A146">
        <v>7402</v>
      </c>
      <c r="B146">
        <v>7203</v>
      </c>
      <c r="C146" t="s">
        <v>165</v>
      </c>
      <c r="D146" s="1">
        <v>0</v>
      </c>
      <c r="E146" s="1">
        <v>2027346</v>
      </c>
      <c r="F146" s="1">
        <v>386725</v>
      </c>
      <c r="G146" s="1">
        <v>0</v>
      </c>
      <c r="H146" s="1">
        <v>0</v>
      </c>
      <c r="I146" s="1">
        <v>2414071</v>
      </c>
      <c r="J146" s="20">
        <v>0</v>
      </c>
      <c r="K146" s="1">
        <v>0</v>
      </c>
      <c r="L146" s="1">
        <v>0</v>
      </c>
      <c r="M146" s="15">
        <v>0</v>
      </c>
      <c r="N146" s="1">
        <v>2414071</v>
      </c>
      <c r="O146" s="1">
        <v>0</v>
      </c>
    </row>
    <row r="147" spans="1:15" x14ac:dyDescent="0.25">
      <c r="A147">
        <v>7403</v>
      </c>
      <c r="B147">
        <v>7202</v>
      </c>
      <c r="C147" t="s">
        <v>166</v>
      </c>
      <c r="D147" s="1">
        <v>74200</v>
      </c>
      <c r="E147" s="1">
        <v>988933</v>
      </c>
      <c r="F147" s="1">
        <v>206416</v>
      </c>
      <c r="G147" s="1">
        <v>0</v>
      </c>
      <c r="H147" s="1">
        <v>0</v>
      </c>
      <c r="I147" s="1">
        <v>1269549</v>
      </c>
      <c r="J147" s="20">
        <v>0</v>
      </c>
      <c r="K147" s="1">
        <v>0</v>
      </c>
      <c r="L147" s="1">
        <v>0</v>
      </c>
      <c r="M147" s="15">
        <v>0</v>
      </c>
      <c r="N147" s="1">
        <v>1269549</v>
      </c>
      <c r="O147" s="1">
        <v>0</v>
      </c>
    </row>
    <row r="148" spans="1:15" x14ac:dyDescent="0.25">
      <c r="A148">
        <v>8101</v>
      </c>
      <c r="B148">
        <v>16101</v>
      </c>
      <c r="C148" t="s">
        <v>167</v>
      </c>
      <c r="D148" s="1">
        <v>0</v>
      </c>
      <c r="E148" s="1">
        <v>6918672</v>
      </c>
      <c r="F148" s="1">
        <v>738658</v>
      </c>
      <c r="G148" s="1">
        <v>52931696</v>
      </c>
      <c r="H148" s="1">
        <v>0</v>
      </c>
      <c r="I148" s="1">
        <v>60589026</v>
      </c>
      <c r="J148" s="20">
        <v>0</v>
      </c>
      <c r="K148" s="1">
        <v>0</v>
      </c>
      <c r="L148" s="1">
        <v>0</v>
      </c>
      <c r="M148" s="15">
        <v>0</v>
      </c>
      <c r="N148" s="1">
        <v>60589026</v>
      </c>
      <c r="O148" s="1">
        <v>0</v>
      </c>
    </row>
    <row r="149" spans="1:15" x14ac:dyDescent="0.25">
      <c r="A149">
        <v>8102</v>
      </c>
      <c r="B149">
        <v>16106</v>
      </c>
      <c r="C149" t="s">
        <v>168</v>
      </c>
      <c r="D149" s="1">
        <v>0</v>
      </c>
      <c r="E149" s="1">
        <v>1229202</v>
      </c>
      <c r="F149" s="1">
        <v>10309</v>
      </c>
      <c r="G149" s="1">
        <v>0</v>
      </c>
      <c r="H149" s="1">
        <v>0</v>
      </c>
      <c r="I149" s="1">
        <v>1239511</v>
      </c>
      <c r="J149" s="20">
        <v>0</v>
      </c>
      <c r="K149" s="1">
        <v>0</v>
      </c>
      <c r="L149" s="1">
        <v>0</v>
      </c>
      <c r="M149" s="15">
        <v>0</v>
      </c>
      <c r="N149" s="1">
        <v>1239511</v>
      </c>
      <c r="O149" s="1">
        <v>0</v>
      </c>
    </row>
    <row r="150" spans="1:15" x14ac:dyDescent="0.25">
      <c r="A150">
        <v>8103</v>
      </c>
      <c r="B150">
        <v>16302</v>
      </c>
      <c r="C150" t="s">
        <v>169</v>
      </c>
      <c r="D150" s="1">
        <v>0</v>
      </c>
      <c r="E150" s="1">
        <v>5677569</v>
      </c>
      <c r="F150" s="1">
        <v>769366</v>
      </c>
      <c r="G150" s="1">
        <v>689559</v>
      </c>
      <c r="H150" s="1">
        <v>0</v>
      </c>
      <c r="I150" s="1">
        <v>7136494</v>
      </c>
      <c r="J150" s="20">
        <v>0</v>
      </c>
      <c r="K150" s="1">
        <v>0</v>
      </c>
      <c r="L150" s="1">
        <v>0</v>
      </c>
      <c r="M150" s="15">
        <v>0</v>
      </c>
      <c r="N150" s="1">
        <v>7136494</v>
      </c>
      <c r="O150" s="1">
        <v>0</v>
      </c>
    </row>
    <row r="151" spans="1:15" x14ac:dyDescent="0.25">
      <c r="A151">
        <v>8104</v>
      </c>
      <c r="B151">
        <v>16201</v>
      </c>
      <c r="C151" t="s">
        <v>170</v>
      </c>
      <c r="D151" s="1">
        <v>0</v>
      </c>
      <c r="E151" s="1">
        <v>1262219</v>
      </c>
      <c r="F151" s="1">
        <v>0</v>
      </c>
      <c r="G151" s="1">
        <v>439902</v>
      </c>
      <c r="H151" s="1">
        <v>0</v>
      </c>
      <c r="I151" s="1">
        <v>1702121</v>
      </c>
      <c r="J151" s="20">
        <v>0</v>
      </c>
      <c r="K151" s="1">
        <v>0</v>
      </c>
      <c r="L151" s="1">
        <v>0</v>
      </c>
      <c r="M151" s="15">
        <v>0</v>
      </c>
      <c r="N151" s="1">
        <v>1702121</v>
      </c>
      <c r="O151" s="1">
        <v>0</v>
      </c>
    </row>
    <row r="152" spans="1:15" x14ac:dyDescent="0.25">
      <c r="A152">
        <v>8105</v>
      </c>
      <c r="B152">
        <v>16204</v>
      </c>
      <c r="C152" t="s">
        <v>171</v>
      </c>
      <c r="D152" s="1">
        <v>0</v>
      </c>
      <c r="E152" s="1">
        <v>928548</v>
      </c>
      <c r="F152" s="1">
        <v>201661</v>
      </c>
      <c r="G152" s="1">
        <v>0</v>
      </c>
      <c r="H152" s="1">
        <v>0</v>
      </c>
      <c r="I152" s="1">
        <v>1130209</v>
      </c>
      <c r="J152" s="20">
        <v>0</v>
      </c>
      <c r="K152" s="1">
        <v>0</v>
      </c>
      <c r="L152" s="1">
        <v>0</v>
      </c>
      <c r="M152" s="15">
        <v>0</v>
      </c>
      <c r="N152" s="1">
        <v>1130209</v>
      </c>
      <c r="O152" s="1">
        <v>0</v>
      </c>
    </row>
    <row r="153" spans="1:15" x14ac:dyDescent="0.25">
      <c r="A153">
        <v>8106</v>
      </c>
      <c r="B153">
        <v>16205</v>
      </c>
      <c r="C153" t="s">
        <v>172</v>
      </c>
      <c r="D153" s="1">
        <v>0</v>
      </c>
      <c r="E153" s="1">
        <v>1555390</v>
      </c>
      <c r="F153" s="1">
        <v>0</v>
      </c>
      <c r="G153" s="1">
        <v>0</v>
      </c>
      <c r="H153" s="1">
        <v>0</v>
      </c>
      <c r="I153" s="1">
        <v>1555390</v>
      </c>
      <c r="J153" s="20">
        <v>0</v>
      </c>
      <c r="K153" s="1">
        <v>0</v>
      </c>
      <c r="L153" s="1">
        <v>0</v>
      </c>
      <c r="M153" s="15">
        <v>0</v>
      </c>
      <c r="N153" s="1">
        <v>1555390</v>
      </c>
      <c r="O153" s="1">
        <v>0</v>
      </c>
    </row>
    <row r="154" spans="1:15" x14ac:dyDescent="0.25">
      <c r="A154">
        <v>8107</v>
      </c>
      <c r="B154">
        <v>16202</v>
      </c>
      <c r="C154" t="s">
        <v>173</v>
      </c>
      <c r="D154" s="1">
        <v>0</v>
      </c>
      <c r="E154" s="1">
        <v>2111267</v>
      </c>
      <c r="F154" s="1">
        <v>230193</v>
      </c>
      <c r="G154" s="1">
        <v>1785000</v>
      </c>
      <c r="H154" s="1">
        <v>0</v>
      </c>
      <c r="I154" s="1">
        <v>4126460</v>
      </c>
      <c r="J154" s="20">
        <v>0</v>
      </c>
      <c r="K154" s="1">
        <v>0</v>
      </c>
      <c r="L154" s="1">
        <v>0</v>
      </c>
      <c r="M154" s="15">
        <v>0</v>
      </c>
      <c r="N154" s="1">
        <v>4126460</v>
      </c>
      <c r="O154" s="1">
        <v>0</v>
      </c>
    </row>
    <row r="155" spans="1:15" x14ac:dyDescent="0.25">
      <c r="A155">
        <v>8108</v>
      </c>
      <c r="B155">
        <v>16207</v>
      </c>
      <c r="C155" t="s">
        <v>174</v>
      </c>
      <c r="D155" s="1">
        <v>0</v>
      </c>
      <c r="E155" s="1">
        <v>4760000</v>
      </c>
      <c r="F155" s="1">
        <v>96460</v>
      </c>
      <c r="G155" s="1">
        <v>0</v>
      </c>
      <c r="H155" s="1">
        <v>0</v>
      </c>
      <c r="I155" s="1">
        <v>4856460</v>
      </c>
      <c r="J155" s="20">
        <v>0</v>
      </c>
      <c r="K155" s="1">
        <v>0</v>
      </c>
      <c r="L155" s="1">
        <v>0</v>
      </c>
      <c r="M155" s="15">
        <v>0</v>
      </c>
      <c r="N155" s="1">
        <v>4856460</v>
      </c>
      <c r="O155" s="1">
        <v>0</v>
      </c>
    </row>
    <row r="156" spans="1:15" x14ac:dyDescent="0.25">
      <c r="A156">
        <v>8109</v>
      </c>
      <c r="B156">
        <v>16301</v>
      </c>
      <c r="C156" t="s">
        <v>175</v>
      </c>
      <c r="D156" s="1">
        <v>0</v>
      </c>
      <c r="E156" s="1">
        <v>6091798</v>
      </c>
      <c r="F156" s="1">
        <v>999433</v>
      </c>
      <c r="G156" s="1">
        <v>3186230</v>
      </c>
      <c r="H156" s="1">
        <v>0</v>
      </c>
      <c r="I156" s="1">
        <v>10277461</v>
      </c>
      <c r="J156" s="20">
        <v>0</v>
      </c>
      <c r="K156" s="1">
        <v>0</v>
      </c>
      <c r="L156" s="1">
        <v>0</v>
      </c>
      <c r="M156" s="15">
        <v>0</v>
      </c>
      <c r="N156" s="1">
        <v>10277461</v>
      </c>
      <c r="O156" s="1">
        <v>0</v>
      </c>
    </row>
    <row r="157" spans="1:15" x14ac:dyDescent="0.25">
      <c r="A157">
        <v>8110</v>
      </c>
      <c r="B157">
        <v>16303</v>
      </c>
      <c r="C157" t="s">
        <v>176</v>
      </c>
      <c r="D157" s="1">
        <v>0</v>
      </c>
      <c r="E157" s="1">
        <v>1927708</v>
      </c>
      <c r="F157" s="1">
        <v>70000</v>
      </c>
      <c r="G157" s="1">
        <v>2528366</v>
      </c>
      <c r="H157" s="1">
        <v>0</v>
      </c>
      <c r="I157" s="1">
        <v>4526074</v>
      </c>
      <c r="J157" s="20">
        <v>0</v>
      </c>
      <c r="K157" s="1">
        <v>0</v>
      </c>
      <c r="L157" s="1">
        <v>0</v>
      </c>
      <c r="M157" s="15">
        <v>0</v>
      </c>
      <c r="N157" s="1">
        <v>4526074</v>
      </c>
      <c r="O157" s="1">
        <v>0</v>
      </c>
    </row>
    <row r="158" spans="1:15" x14ac:dyDescent="0.25">
      <c r="A158">
        <v>8111</v>
      </c>
      <c r="B158">
        <v>16304</v>
      </c>
      <c r="C158" t="s">
        <v>177</v>
      </c>
      <c r="D158" s="1">
        <v>0</v>
      </c>
      <c r="E158" s="1">
        <v>0</v>
      </c>
      <c r="F158" s="1">
        <v>101969</v>
      </c>
      <c r="G158" s="1">
        <v>0</v>
      </c>
      <c r="H158" s="1">
        <v>0</v>
      </c>
      <c r="I158" s="1">
        <v>101969</v>
      </c>
      <c r="J158" s="20">
        <v>0</v>
      </c>
      <c r="K158" s="1">
        <v>0</v>
      </c>
      <c r="L158" s="1">
        <v>0</v>
      </c>
      <c r="M158" s="15">
        <v>0</v>
      </c>
      <c r="N158" s="1">
        <v>101969</v>
      </c>
      <c r="O158" s="1">
        <v>0</v>
      </c>
    </row>
    <row r="159" spans="1:15" x14ac:dyDescent="0.25">
      <c r="A159">
        <v>8112</v>
      </c>
      <c r="B159">
        <v>16305</v>
      </c>
      <c r="C159" t="s">
        <v>178</v>
      </c>
      <c r="D159" s="1">
        <v>0</v>
      </c>
      <c r="E159" s="1">
        <v>3888536</v>
      </c>
      <c r="F159" s="1">
        <v>263037</v>
      </c>
      <c r="G159" s="1">
        <v>190610</v>
      </c>
      <c r="H159" s="1">
        <v>0</v>
      </c>
      <c r="I159" s="1">
        <v>4342183</v>
      </c>
      <c r="J159" s="20">
        <v>0</v>
      </c>
      <c r="K159" s="1">
        <v>0</v>
      </c>
      <c r="L159" s="1">
        <v>0</v>
      </c>
      <c r="M159" s="15">
        <v>0</v>
      </c>
      <c r="N159" s="1">
        <v>4342183</v>
      </c>
      <c r="O159" s="1">
        <v>0</v>
      </c>
    </row>
    <row r="160" spans="1:15" x14ac:dyDescent="0.25">
      <c r="A160">
        <v>8113</v>
      </c>
      <c r="B160">
        <v>16102</v>
      </c>
      <c r="C160" t="s">
        <v>179</v>
      </c>
      <c r="D160" s="1">
        <v>0</v>
      </c>
      <c r="E160" s="1">
        <v>3042024</v>
      </c>
      <c r="F160" s="1">
        <v>0</v>
      </c>
      <c r="G160" s="1">
        <v>13811000</v>
      </c>
      <c r="H160" s="1">
        <v>0</v>
      </c>
      <c r="I160" s="1">
        <v>16853024</v>
      </c>
      <c r="J160" s="20">
        <v>0</v>
      </c>
      <c r="K160" s="1">
        <v>0</v>
      </c>
      <c r="L160" s="1">
        <v>0</v>
      </c>
      <c r="M160" s="15">
        <v>0</v>
      </c>
      <c r="N160" s="1">
        <v>16853024</v>
      </c>
      <c r="O160" s="1">
        <v>0</v>
      </c>
    </row>
    <row r="161" spans="1:15" x14ac:dyDescent="0.25">
      <c r="A161">
        <v>8114</v>
      </c>
      <c r="B161">
        <v>16108</v>
      </c>
      <c r="C161" t="s">
        <v>180</v>
      </c>
      <c r="D161" s="1">
        <v>0</v>
      </c>
      <c r="E161" s="1">
        <v>4646744</v>
      </c>
      <c r="F161" s="1">
        <v>1238927</v>
      </c>
      <c r="G161" s="1">
        <v>0</v>
      </c>
      <c r="H161" s="1">
        <v>0</v>
      </c>
      <c r="I161" s="1">
        <v>5885671</v>
      </c>
      <c r="J161" s="20">
        <v>0</v>
      </c>
      <c r="K161" s="1">
        <v>0</v>
      </c>
      <c r="L161" s="1">
        <v>0</v>
      </c>
      <c r="M161" s="15">
        <v>0</v>
      </c>
      <c r="N161" s="1">
        <v>5885671</v>
      </c>
      <c r="O161" s="1">
        <v>0</v>
      </c>
    </row>
    <row r="162" spans="1:15" x14ac:dyDescent="0.25">
      <c r="A162">
        <v>8115</v>
      </c>
      <c r="B162">
        <v>16107</v>
      </c>
      <c r="C162" t="s">
        <v>181</v>
      </c>
      <c r="D162" s="1">
        <v>0</v>
      </c>
      <c r="E162" s="1">
        <v>3427673</v>
      </c>
      <c r="F162" s="1">
        <v>664963</v>
      </c>
      <c r="G162" s="1">
        <v>6553442</v>
      </c>
      <c r="H162" s="1">
        <v>0</v>
      </c>
      <c r="I162" s="1">
        <v>10646078</v>
      </c>
      <c r="J162" s="20">
        <v>0</v>
      </c>
      <c r="K162" s="1">
        <v>0</v>
      </c>
      <c r="L162" s="1">
        <v>0</v>
      </c>
      <c r="M162" s="15">
        <v>0</v>
      </c>
      <c r="N162" s="1">
        <v>10646078</v>
      </c>
      <c r="O162" s="1">
        <v>0</v>
      </c>
    </row>
    <row r="163" spans="1:15" x14ac:dyDescent="0.25">
      <c r="A163">
        <v>8116</v>
      </c>
      <c r="B163">
        <v>16109</v>
      </c>
      <c r="C163" t="s">
        <v>182</v>
      </c>
      <c r="D163" s="1">
        <v>0</v>
      </c>
      <c r="E163" s="1">
        <v>1750009</v>
      </c>
      <c r="F163" s="1">
        <v>70000</v>
      </c>
      <c r="G163" s="1">
        <v>10220000</v>
      </c>
      <c r="H163" s="1">
        <v>0</v>
      </c>
      <c r="I163" s="1">
        <v>12040009</v>
      </c>
      <c r="J163" s="20">
        <v>0</v>
      </c>
      <c r="K163" s="1">
        <v>0</v>
      </c>
      <c r="L163" s="1">
        <v>0</v>
      </c>
      <c r="M163" s="15">
        <v>0</v>
      </c>
      <c r="N163" s="1">
        <v>12040009</v>
      </c>
      <c r="O163" s="1">
        <v>0</v>
      </c>
    </row>
    <row r="164" spans="1:15" x14ac:dyDescent="0.25">
      <c r="A164">
        <v>8117</v>
      </c>
      <c r="B164">
        <v>16105</v>
      </c>
      <c r="C164" t="s">
        <v>183</v>
      </c>
      <c r="D164" s="1">
        <v>0</v>
      </c>
      <c r="E164" s="1">
        <v>2213738</v>
      </c>
      <c r="F164" s="1">
        <v>460596</v>
      </c>
      <c r="G164" s="1">
        <v>13316</v>
      </c>
      <c r="H164" s="1">
        <v>0</v>
      </c>
      <c r="I164" s="1">
        <v>2687650</v>
      </c>
      <c r="J164" s="20">
        <v>0</v>
      </c>
      <c r="K164" s="1">
        <v>0</v>
      </c>
      <c r="L164" s="1">
        <v>0</v>
      </c>
      <c r="M164" s="15">
        <v>0</v>
      </c>
      <c r="N164" s="1">
        <v>2687650</v>
      </c>
      <c r="O164" s="1">
        <v>0</v>
      </c>
    </row>
    <row r="165" spans="1:15" x14ac:dyDescent="0.25">
      <c r="A165">
        <v>8118</v>
      </c>
      <c r="B165">
        <v>16104</v>
      </c>
      <c r="C165" t="s">
        <v>184</v>
      </c>
      <c r="D165" s="1">
        <v>0</v>
      </c>
      <c r="E165" s="1">
        <v>2911378</v>
      </c>
      <c r="F165" s="1">
        <v>0</v>
      </c>
      <c r="G165" s="1">
        <v>0</v>
      </c>
      <c r="H165" s="1">
        <v>0</v>
      </c>
      <c r="I165" s="1">
        <v>2911378</v>
      </c>
      <c r="J165" s="20">
        <v>0</v>
      </c>
      <c r="K165" s="1">
        <v>0</v>
      </c>
      <c r="L165" s="1">
        <v>0</v>
      </c>
      <c r="M165" s="15">
        <v>0</v>
      </c>
      <c r="N165" s="1">
        <v>2911378</v>
      </c>
      <c r="O165" s="1">
        <v>0</v>
      </c>
    </row>
    <row r="166" spans="1:15" x14ac:dyDescent="0.25">
      <c r="A166">
        <v>8119</v>
      </c>
      <c r="B166">
        <v>16206</v>
      </c>
      <c r="C166" t="s">
        <v>185</v>
      </c>
      <c r="D166" s="1">
        <v>0</v>
      </c>
      <c r="E166" s="1">
        <v>3376677</v>
      </c>
      <c r="F166" s="1">
        <v>59966</v>
      </c>
      <c r="G166" s="1">
        <v>0</v>
      </c>
      <c r="H166" s="1">
        <v>0</v>
      </c>
      <c r="I166" s="1">
        <v>3436643</v>
      </c>
      <c r="J166" s="20">
        <v>0</v>
      </c>
      <c r="K166" s="1">
        <v>0</v>
      </c>
      <c r="L166" s="1">
        <v>0</v>
      </c>
      <c r="M166" s="15">
        <v>0</v>
      </c>
      <c r="N166" s="1">
        <v>3436643</v>
      </c>
      <c r="O166" s="1">
        <v>0</v>
      </c>
    </row>
    <row r="167" spans="1:15" x14ac:dyDescent="0.25">
      <c r="A167">
        <v>8120</v>
      </c>
      <c r="B167">
        <v>16203</v>
      </c>
      <c r="C167" t="s">
        <v>186</v>
      </c>
      <c r="D167" s="1">
        <v>0</v>
      </c>
      <c r="E167" s="1">
        <v>4149711</v>
      </c>
      <c r="F167" s="1">
        <v>0</v>
      </c>
      <c r="G167" s="1">
        <v>0</v>
      </c>
      <c r="H167" s="1">
        <v>0</v>
      </c>
      <c r="I167" s="1">
        <v>4149711</v>
      </c>
      <c r="J167" s="20">
        <v>0</v>
      </c>
      <c r="K167" s="1">
        <v>0</v>
      </c>
      <c r="L167" s="1">
        <v>0</v>
      </c>
      <c r="M167" s="15">
        <v>0</v>
      </c>
      <c r="N167" s="1">
        <v>4149711</v>
      </c>
      <c r="O167" s="1">
        <v>0</v>
      </c>
    </row>
    <row r="168" spans="1:15" x14ac:dyDescent="0.25">
      <c r="A168">
        <v>8121</v>
      </c>
      <c r="B168">
        <v>16103</v>
      </c>
      <c r="C168" t="s">
        <v>187</v>
      </c>
      <c r="D168" s="1">
        <v>0</v>
      </c>
      <c r="E168" s="1">
        <v>1033134</v>
      </c>
      <c r="F168" s="1">
        <v>0</v>
      </c>
      <c r="G168" s="1">
        <v>0</v>
      </c>
      <c r="H168" s="1">
        <v>0</v>
      </c>
      <c r="I168" s="1">
        <v>1033134</v>
      </c>
      <c r="J168" s="20">
        <v>0</v>
      </c>
      <c r="K168" s="1">
        <v>0</v>
      </c>
      <c r="L168" s="1">
        <v>0</v>
      </c>
      <c r="M168" s="15">
        <v>0</v>
      </c>
      <c r="N168" s="1">
        <v>1033134</v>
      </c>
      <c r="O168" s="1">
        <v>0</v>
      </c>
    </row>
    <row r="169" spans="1:15" x14ac:dyDescent="0.25">
      <c r="A169">
        <v>8201</v>
      </c>
      <c r="B169">
        <v>8101</v>
      </c>
      <c r="C169" t="s">
        <v>188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20">
        <v>0</v>
      </c>
      <c r="K169" s="1">
        <v>0</v>
      </c>
      <c r="L169" s="1">
        <v>0</v>
      </c>
      <c r="M169" s="15">
        <v>0</v>
      </c>
      <c r="N169" s="1">
        <v>0</v>
      </c>
      <c r="O169" s="1">
        <v>0</v>
      </c>
    </row>
    <row r="170" spans="1:15" x14ac:dyDescent="0.25">
      <c r="A170">
        <v>8202</v>
      </c>
      <c r="B170">
        <v>8107</v>
      </c>
      <c r="C170" t="s">
        <v>189</v>
      </c>
      <c r="D170" s="1">
        <v>0</v>
      </c>
      <c r="E170" s="1">
        <v>1149363</v>
      </c>
      <c r="F170" s="1">
        <v>0</v>
      </c>
      <c r="G170" s="1">
        <v>0</v>
      </c>
      <c r="H170" s="1">
        <v>0</v>
      </c>
      <c r="I170" s="1">
        <v>1149363</v>
      </c>
      <c r="J170" s="20">
        <v>0</v>
      </c>
      <c r="K170" s="1">
        <v>0</v>
      </c>
      <c r="L170" s="1">
        <v>0</v>
      </c>
      <c r="M170" s="15">
        <v>0</v>
      </c>
      <c r="N170" s="1">
        <v>1149363</v>
      </c>
      <c r="O170" s="1">
        <v>0</v>
      </c>
    </row>
    <row r="171" spans="1:15" x14ac:dyDescent="0.25">
      <c r="A171">
        <v>8203</v>
      </c>
      <c r="B171">
        <v>8105</v>
      </c>
      <c r="C171" t="s">
        <v>190</v>
      </c>
      <c r="D171" s="1">
        <v>0</v>
      </c>
      <c r="E171" s="1">
        <v>0</v>
      </c>
      <c r="F171" s="1">
        <v>620707</v>
      </c>
      <c r="G171" s="1">
        <v>0</v>
      </c>
      <c r="H171" s="1">
        <v>0</v>
      </c>
      <c r="I171" s="1">
        <v>620707</v>
      </c>
      <c r="J171" s="20">
        <v>0</v>
      </c>
      <c r="K171" s="1">
        <v>0</v>
      </c>
      <c r="L171" s="1">
        <v>0</v>
      </c>
      <c r="M171" s="15">
        <v>0</v>
      </c>
      <c r="N171" s="1">
        <v>620707</v>
      </c>
      <c r="O171" s="1">
        <v>0</v>
      </c>
    </row>
    <row r="172" spans="1:15" x14ac:dyDescent="0.25">
      <c r="A172">
        <v>8204</v>
      </c>
      <c r="B172">
        <v>8104</v>
      </c>
      <c r="C172" t="s">
        <v>191</v>
      </c>
      <c r="D172" s="1">
        <v>0</v>
      </c>
      <c r="E172" s="1">
        <v>0</v>
      </c>
      <c r="F172" s="1">
        <v>243145</v>
      </c>
      <c r="G172" s="1">
        <v>0</v>
      </c>
      <c r="H172" s="1">
        <v>0</v>
      </c>
      <c r="I172" s="1">
        <v>243145</v>
      </c>
      <c r="J172" s="20">
        <v>0</v>
      </c>
      <c r="K172" s="1">
        <v>0</v>
      </c>
      <c r="L172" s="1">
        <v>0</v>
      </c>
      <c r="M172" s="15">
        <v>0</v>
      </c>
      <c r="N172" s="1">
        <v>243145</v>
      </c>
      <c r="O172" s="1">
        <v>0</v>
      </c>
    </row>
    <row r="173" spans="1:15" x14ac:dyDescent="0.25">
      <c r="A173">
        <v>8205</v>
      </c>
      <c r="B173">
        <v>8111</v>
      </c>
      <c r="C173" t="s">
        <v>192</v>
      </c>
      <c r="D173" s="1">
        <v>0</v>
      </c>
      <c r="E173" s="1">
        <v>3227797</v>
      </c>
      <c r="F173" s="1">
        <v>1473370</v>
      </c>
      <c r="G173" s="1">
        <v>788571</v>
      </c>
      <c r="H173" s="1">
        <v>0</v>
      </c>
      <c r="I173" s="1">
        <v>5489738</v>
      </c>
      <c r="J173" s="20">
        <v>0</v>
      </c>
      <c r="K173" s="1">
        <v>0</v>
      </c>
      <c r="L173" s="1">
        <v>0</v>
      </c>
      <c r="M173" s="15">
        <v>0</v>
      </c>
      <c r="N173" s="1">
        <v>5489738</v>
      </c>
      <c r="O173" s="1">
        <v>0</v>
      </c>
    </row>
    <row r="174" spans="1:15" x14ac:dyDescent="0.25">
      <c r="A174">
        <v>8206</v>
      </c>
      <c r="B174">
        <v>8110</v>
      </c>
      <c r="C174" t="s">
        <v>193</v>
      </c>
      <c r="D174" s="1">
        <v>0</v>
      </c>
      <c r="E174" s="1">
        <v>5651089</v>
      </c>
      <c r="F174" s="1">
        <v>70000</v>
      </c>
      <c r="G174" s="1">
        <v>4620000</v>
      </c>
      <c r="H174" s="1">
        <v>0</v>
      </c>
      <c r="I174" s="1">
        <v>10341089</v>
      </c>
      <c r="J174" s="20">
        <v>0</v>
      </c>
      <c r="K174" s="1">
        <v>0</v>
      </c>
      <c r="L174" s="1">
        <v>0</v>
      </c>
      <c r="M174" s="15">
        <v>0</v>
      </c>
      <c r="N174" s="1">
        <v>10341089</v>
      </c>
      <c r="O174" s="1">
        <v>0</v>
      </c>
    </row>
    <row r="175" spans="1:15" x14ac:dyDescent="0.25">
      <c r="A175">
        <v>8207</v>
      </c>
      <c r="B175">
        <v>8102</v>
      </c>
      <c r="C175" t="s">
        <v>194</v>
      </c>
      <c r="D175" s="1">
        <v>0</v>
      </c>
      <c r="E175" s="1">
        <v>10720704</v>
      </c>
      <c r="F175" s="1">
        <v>0</v>
      </c>
      <c r="G175" s="1">
        <v>5787180</v>
      </c>
      <c r="H175" s="1">
        <v>0</v>
      </c>
      <c r="I175" s="1">
        <v>16507884</v>
      </c>
      <c r="J175" s="20">
        <v>0</v>
      </c>
      <c r="K175" s="1">
        <v>0</v>
      </c>
      <c r="L175" s="1">
        <v>0</v>
      </c>
      <c r="M175" s="15">
        <v>0</v>
      </c>
      <c r="N175" s="1">
        <v>16507884</v>
      </c>
      <c r="O175" s="1">
        <v>0</v>
      </c>
    </row>
    <row r="176" spans="1:15" x14ac:dyDescent="0.25">
      <c r="A176">
        <v>8208</v>
      </c>
      <c r="B176">
        <v>8106</v>
      </c>
      <c r="C176" t="s">
        <v>195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20">
        <v>0</v>
      </c>
      <c r="K176" s="1">
        <v>0</v>
      </c>
      <c r="L176" s="1">
        <v>0</v>
      </c>
      <c r="M176" s="15">
        <v>0</v>
      </c>
      <c r="N176" s="1">
        <v>0</v>
      </c>
      <c r="O176" s="1">
        <v>0</v>
      </c>
    </row>
    <row r="177" spans="1:15" x14ac:dyDescent="0.25">
      <c r="A177">
        <v>8209</v>
      </c>
      <c r="B177">
        <v>8109</v>
      </c>
      <c r="C177" t="s">
        <v>196</v>
      </c>
      <c r="D177" s="1">
        <v>0</v>
      </c>
      <c r="E177" s="1">
        <v>2516975</v>
      </c>
      <c r="F177" s="1">
        <v>0</v>
      </c>
      <c r="G177" s="1">
        <v>0</v>
      </c>
      <c r="H177" s="1">
        <v>0</v>
      </c>
      <c r="I177" s="1">
        <v>2516975</v>
      </c>
      <c r="J177" s="20">
        <v>0</v>
      </c>
      <c r="K177" s="1">
        <v>0</v>
      </c>
      <c r="L177" s="1">
        <v>0</v>
      </c>
      <c r="M177" s="15">
        <v>0</v>
      </c>
      <c r="N177" s="1">
        <v>2516975</v>
      </c>
      <c r="O177" s="1">
        <v>0</v>
      </c>
    </row>
    <row r="178" spans="1:15" x14ac:dyDescent="0.25">
      <c r="A178">
        <v>8210</v>
      </c>
      <c r="B178">
        <v>8108</v>
      </c>
      <c r="C178" t="s">
        <v>197</v>
      </c>
      <c r="D178" s="1">
        <v>0</v>
      </c>
      <c r="E178" s="1">
        <v>7049068</v>
      </c>
      <c r="F178" s="1">
        <v>428875</v>
      </c>
      <c r="G178" s="1">
        <v>24158144</v>
      </c>
      <c r="H178" s="1">
        <v>0</v>
      </c>
      <c r="I178" s="1">
        <v>31636087</v>
      </c>
      <c r="J178" s="20">
        <v>0</v>
      </c>
      <c r="K178" s="1">
        <v>-5051294</v>
      </c>
      <c r="L178" s="1">
        <v>0</v>
      </c>
      <c r="M178" s="15">
        <v>0</v>
      </c>
      <c r="N178" s="1">
        <v>26584793</v>
      </c>
      <c r="O178" s="1">
        <v>0</v>
      </c>
    </row>
    <row r="179" spans="1:15" x14ac:dyDescent="0.25">
      <c r="A179">
        <v>8211</v>
      </c>
      <c r="B179">
        <v>8103</v>
      </c>
      <c r="C179" t="s">
        <v>198</v>
      </c>
      <c r="D179" s="1">
        <v>0</v>
      </c>
      <c r="E179" s="1">
        <v>0</v>
      </c>
      <c r="F179" s="1">
        <v>3137994</v>
      </c>
      <c r="G179" s="1">
        <v>0</v>
      </c>
      <c r="H179" s="1">
        <v>0</v>
      </c>
      <c r="I179" s="1">
        <v>3137994</v>
      </c>
      <c r="J179" s="20">
        <v>0</v>
      </c>
      <c r="K179" s="1">
        <v>0</v>
      </c>
      <c r="L179" s="1">
        <v>0</v>
      </c>
      <c r="M179" s="15">
        <v>0</v>
      </c>
      <c r="N179" s="1">
        <v>3137994</v>
      </c>
      <c r="O179" s="1">
        <v>0</v>
      </c>
    </row>
    <row r="180" spans="1:15" x14ac:dyDescent="0.25">
      <c r="A180">
        <v>8212</v>
      </c>
      <c r="B180">
        <v>8112</v>
      </c>
      <c r="C180" t="s">
        <v>199</v>
      </c>
      <c r="D180" s="1">
        <v>0</v>
      </c>
      <c r="E180" s="1">
        <v>6230000</v>
      </c>
      <c r="F180" s="1">
        <v>1724658</v>
      </c>
      <c r="G180" s="1">
        <v>2450000</v>
      </c>
      <c r="H180" s="1">
        <v>0</v>
      </c>
      <c r="I180" s="1">
        <v>10404658</v>
      </c>
      <c r="J180" s="20">
        <v>0</v>
      </c>
      <c r="K180" s="1">
        <v>0</v>
      </c>
      <c r="L180" s="1">
        <v>0</v>
      </c>
      <c r="M180" s="15">
        <v>0</v>
      </c>
      <c r="N180" s="1">
        <v>10404658</v>
      </c>
      <c r="O180" s="1">
        <v>0</v>
      </c>
    </row>
    <row r="181" spans="1:15" x14ac:dyDescent="0.25">
      <c r="A181">
        <v>8301</v>
      </c>
      <c r="B181">
        <v>8202</v>
      </c>
      <c r="C181" t="s">
        <v>200</v>
      </c>
      <c r="D181" s="1">
        <v>0</v>
      </c>
      <c r="E181" s="1">
        <v>3511905</v>
      </c>
      <c r="F181" s="1">
        <v>23200</v>
      </c>
      <c r="G181" s="1">
        <v>178278</v>
      </c>
      <c r="H181" s="1">
        <v>0</v>
      </c>
      <c r="I181" s="1">
        <v>3713383</v>
      </c>
      <c r="J181" s="20">
        <v>0</v>
      </c>
      <c r="K181" s="1">
        <v>0</v>
      </c>
      <c r="L181" s="1">
        <v>0</v>
      </c>
      <c r="M181" s="15">
        <v>0</v>
      </c>
      <c r="N181" s="1">
        <v>3713383</v>
      </c>
      <c r="O181" s="1">
        <v>0</v>
      </c>
    </row>
    <row r="182" spans="1:15" x14ac:dyDescent="0.25">
      <c r="A182">
        <v>8302</v>
      </c>
      <c r="B182">
        <v>8205</v>
      </c>
      <c r="C182" t="s">
        <v>201</v>
      </c>
      <c r="D182" s="1">
        <v>0</v>
      </c>
      <c r="E182" s="1">
        <v>2708486</v>
      </c>
      <c r="F182" s="1">
        <v>0</v>
      </c>
      <c r="G182" s="1">
        <v>0</v>
      </c>
      <c r="H182" s="1">
        <v>0</v>
      </c>
      <c r="I182" s="1">
        <v>2708486</v>
      </c>
      <c r="J182" s="20">
        <v>0</v>
      </c>
      <c r="K182" s="1">
        <v>0</v>
      </c>
      <c r="L182" s="1">
        <v>0</v>
      </c>
      <c r="M182" s="15">
        <v>0</v>
      </c>
      <c r="N182" s="1">
        <v>2708486</v>
      </c>
      <c r="O182" s="1">
        <v>0</v>
      </c>
    </row>
    <row r="183" spans="1:15" x14ac:dyDescent="0.25">
      <c r="A183">
        <v>8303</v>
      </c>
      <c r="B183">
        <v>8201</v>
      </c>
      <c r="C183" t="s">
        <v>202</v>
      </c>
      <c r="D183" s="1">
        <v>39063</v>
      </c>
      <c r="E183" s="1">
        <v>3219262</v>
      </c>
      <c r="F183" s="1">
        <v>289605</v>
      </c>
      <c r="G183" s="1">
        <v>1711815</v>
      </c>
      <c r="H183" s="1">
        <v>0</v>
      </c>
      <c r="I183" s="1">
        <v>5259745</v>
      </c>
      <c r="J183" s="20">
        <v>0</v>
      </c>
      <c r="K183" s="1">
        <v>0</v>
      </c>
      <c r="L183" s="1">
        <v>0</v>
      </c>
      <c r="M183" s="15">
        <v>0</v>
      </c>
      <c r="N183" s="1">
        <v>5259745</v>
      </c>
      <c r="O183" s="1">
        <v>0</v>
      </c>
    </row>
    <row r="184" spans="1:15" x14ac:dyDescent="0.25">
      <c r="A184">
        <v>8304</v>
      </c>
      <c r="B184">
        <v>8206</v>
      </c>
      <c r="C184" t="s">
        <v>203</v>
      </c>
      <c r="D184" s="1">
        <v>0</v>
      </c>
      <c r="E184" s="1">
        <v>825079</v>
      </c>
      <c r="F184" s="1">
        <v>123210</v>
      </c>
      <c r="G184" s="1">
        <v>0</v>
      </c>
      <c r="H184" s="1">
        <v>0</v>
      </c>
      <c r="I184" s="1">
        <v>948289</v>
      </c>
      <c r="J184" s="20">
        <v>0</v>
      </c>
      <c r="K184" s="1">
        <v>0</v>
      </c>
      <c r="L184" s="1">
        <v>0</v>
      </c>
      <c r="M184" s="15">
        <v>0</v>
      </c>
      <c r="N184" s="1">
        <v>948289</v>
      </c>
      <c r="O184" s="1">
        <v>0</v>
      </c>
    </row>
    <row r="185" spans="1:15" x14ac:dyDescent="0.25">
      <c r="A185">
        <v>8305</v>
      </c>
      <c r="B185">
        <v>8203</v>
      </c>
      <c r="C185" t="s">
        <v>204</v>
      </c>
      <c r="D185" s="1">
        <v>0</v>
      </c>
      <c r="E185" s="1">
        <v>1620039</v>
      </c>
      <c r="F185" s="1">
        <v>312164</v>
      </c>
      <c r="G185" s="1">
        <v>0</v>
      </c>
      <c r="H185" s="1">
        <v>0</v>
      </c>
      <c r="I185" s="1">
        <v>1932203</v>
      </c>
      <c r="J185" s="20">
        <v>0</v>
      </c>
      <c r="K185" s="1">
        <v>0</v>
      </c>
      <c r="L185" s="1">
        <v>0</v>
      </c>
      <c r="M185" s="15">
        <v>0</v>
      </c>
      <c r="N185" s="1">
        <v>1932203</v>
      </c>
      <c r="O185" s="1">
        <v>0</v>
      </c>
    </row>
    <row r="186" spans="1:15" x14ac:dyDescent="0.25">
      <c r="A186">
        <v>8306</v>
      </c>
      <c r="B186">
        <v>8204</v>
      </c>
      <c r="C186" t="s">
        <v>205</v>
      </c>
      <c r="D186" s="1">
        <v>0</v>
      </c>
      <c r="E186" s="1">
        <v>1120728</v>
      </c>
      <c r="F186" s="1">
        <v>0</v>
      </c>
      <c r="G186" s="1">
        <v>0</v>
      </c>
      <c r="H186" s="1">
        <v>0</v>
      </c>
      <c r="I186" s="1">
        <v>1120728</v>
      </c>
      <c r="J186" s="20">
        <v>0</v>
      </c>
      <c r="K186" s="1">
        <v>0</v>
      </c>
      <c r="L186" s="1">
        <v>0</v>
      </c>
      <c r="M186" s="15">
        <v>0</v>
      </c>
      <c r="N186" s="1">
        <v>1120728</v>
      </c>
      <c r="O186" s="1">
        <v>0</v>
      </c>
    </row>
    <row r="187" spans="1:15" x14ac:dyDescent="0.25">
      <c r="A187">
        <v>8307</v>
      </c>
      <c r="B187">
        <v>8207</v>
      </c>
      <c r="C187" t="s">
        <v>206</v>
      </c>
      <c r="D187" s="1">
        <v>0</v>
      </c>
      <c r="E187" s="1">
        <v>0</v>
      </c>
      <c r="F187" s="1">
        <v>35000</v>
      </c>
      <c r="G187" s="1">
        <v>0</v>
      </c>
      <c r="H187" s="1">
        <v>0</v>
      </c>
      <c r="I187" s="1">
        <v>35000</v>
      </c>
      <c r="J187" s="20">
        <v>0</v>
      </c>
      <c r="K187" s="1">
        <v>0</v>
      </c>
      <c r="L187" s="1">
        <v>0</v>
      </c>
      <c r="M187" s="15">
        <v>0</v>
      </c>
      <c r="N187" s="1">
        <v>35000</v>
      </c>
      <c r="O187" s="1">
        <v>0</v>
      </c>
    </row>
    <row r="188" spans="1:15" x14ac:dyDescent="0.25">
      <c r="A188">
        <v>8401</v>
      </c>
      <c r="B188">
        <v>8301</v>
      </c>
      <c r="C188" t="s">
        <v>207</v>
      </c>
      <c r="D188" s="1">
        <v>0</v>
      </c>
      <c r="E188" s="1">
        <v>12831148</v>
      </c>
      <c r="F188" s="1">
        <v>2914481</v>
      </c>
      <c r="G188" s="1">
        <v>3431318</v>
      </c>
      <c r="H188" s="1">
        <v>0</v>
      </c>
      <c r="I188" s="1">
        <v>19176947</v>
      </c>
      <c r="J188" s="20">
        <v>0</v>
      </c>
      <c r="K188" s="1">
        <v>0</v>
      </c>
      <c r="L188" s="1">
        <v>0</v>
      </c>
      <c r="M188" s="15">
        <v>0</v>
      </c>
      <c r="N188" s="1">
        <v>19176947</v>
      </c>
      <c r="O188" s="1">
        <v>0</v>
      </c>
    </row>
    <row r="189" spans="1:15" x14ac:dyDescent="0.25">
      <c r="A189">
        <v>8402</v>
      </c>
      <c r="B189">
        <v>8311</v>
      </c>
      <c r="C189" t="s">
        <v>208</v>
      </c>
      <c r="D189" s="1">
        <v>0</v>
      </c>
      <c r="E189" s="1">
        <v>5339066</v>
      </c>
      <c r="F189" s="1">
        <v>0</v>
      </c>
      <c r="G189" s="1">
        <v>0</v>
      </c>
      <c r="H189" s="1">
        <v>0</v>
      </c>
      <c r="I189" s="1">
        <v>5339066</v>
      </c>
      <c r="J189" s="20">
        <v>0</v>
      </c>
      <c r="K189" s="1">
        <v>0</v>
      </c>
      <c r="L189" s="1">
        <v>0</v>
      </c>
      <c r="M189" s="15">
        <v>0</v>
      </c>
      <c r="N189" s="1">
        <v>5339066</v>
      </c>
      <c r="O189" s="1">
        <v>0</v>
      </c>
    </row>
    <row r="190" spans="1:15" x14ac:dyDescent="0.25">
      <c r="A190">
        <v>8403</v>
      </c>
      <c r="B190">
        <v>8304</v>
      </c>
      <c r="C190" t="s">
        <v>209</v>
      </c>
      <c r="D190" s="1">
        <v>0</v>
      </c>
      <c r="E190" s="1">
        <v>3730230</v>
      </c>
      <c r="F190" s="1">
        <v>182697</v>
      </c>
      <c r="G190" s="1">
        <v>11550000</v>
      </c>
      <c r="H190" s="1">
        <v>0</v>
      </c>
      <c r="I190" s="1">
        <v>15462927</v>
      </c>
      <c r="J190" s="20">
        <v>0</v>
      </c>
      <c r="K190" s="1">
        <v>0</v>
      </c>
      <c r="L190" s="1">
        <v>0</v>
      </c>
      <c r="M190" s="15">
        <v>0</v>
      </c>
      <c r="N190" s="1">
        <v>15462927</v>
      </c>
      <c r="O190" s="1">
        <v>0</v>
      </c>
    </row>
    <row r="191" spans="1:15" x14ac:dyDescent="0.25">
      <c r="A191">
        <v>8404</v>
      </c>
      <c r="B191">
        <v>8309</v>
      </c>
      <c r="C191" t="s">
        <v>210</v>
      </c>
      <c r="D191" s="1">
        <v>0</v>
      </c>
      <c r="E191" s="1">
        <v>531810</v>
      </c>
      <c r="F191" s="1">
        <v>0</v>
      </c>
      <c r="G191" s="1">
        <v>19974</v>
      </c>
      <c r="H191" s="1">
        <v>0</v>
      </c>
      <c r="I191" s="1">
        <v>551784</v>
      </c>
      <c r="J191" s="20">
        <v>0</v>
      </c>
      <c r="K191" s="1">
        <v>0</v>
      </c>
      <c r="L191" s="1">
        <v>0</v>
      </c>
      <c r="M191" s="15">
        <v>0</v>
      </c>
      <c r="N191" s="1">
        <v>551784</v>
      </c>
      <c r="O191" s="1">
        <v>0</v>
      </c>
    </row>
    <row r="192" spans="1:15" x14ac:dyDescent="0.25">
      <c r="A192">
        <v>8405</v>
      </c>
      <c r="B192">
        <v>8306</v>
      </c>
      <c r="C192" t="s">
        <v>211</v>
      </c>
      <c r="D192" s="1">
        <v>0</v>
      </c>
      <c r="E192" s="1">
        <v>6421755</v>
      </c>
      <c r="F192" s="1">
        <v>137721</v>
      </c>
      <c r="G192" s="1">
        <v>840000</v>
      </c>
      <c r="H192" s="1">
        <v>0</v>
      </c>
      <c r="I192" s="1">
        <v>7399476</v>
      </c>
      <c r="J192" s="20">
        <v>0</v>
      </c>
      <c r="K192" s="1">
        <v>0</v>
      </c>
      <c r="L192" s="1">
        <v>0</v>
      </c>
      <c r="M192" s="15">
        <v>0</v>
      </c>
      <c r="N192" s="1">
        <v>7399476</v>
      </c>
      <c r="O192" s="1">
        <v>0</v>
      </c>
    </row>
    <row r="193" spans="1:15" x14ac:dyDescent="0.25">
      <c r="A193">
        <v>8406</v>
      </c>
      <c r="B193">
        <v>8307</v>
      </c>
      <c r="C193" t="s">
        <v>212</v>
      </c>
      <c r="D193" s="1">
        <v>0</v>
      </c>
      <c r="E193" s="1">
        <v>0</v>
      </c>
      <c r="F193" s="1">
        <v>239861</v>
      </c>
      <c r="G193" s="1">
        <v>0</v>
      </c>
      <c r="H193" s="1">
        <v>0</v>
      </c>
      <c r="I193" s="1">
        <v>239861</v>
      </c>
      <c r="J193" s="20">
        <v>0</v>
      </c>
      <c r="K193" s="1">
        <v>0</v>
      </c>
      <c r="L193" s="1">
        <v>0</v>
      </c>
      <c r="M193" s="15">
        <v>0</v>
      </c>
      <c r="N193" s="1">
        <v>239861</v>
      </c>
      <c r="O193" s="1">
        <v>0</v>
      </c>
    </row>
    <row r="194" spans="1:15" x14ac:dyDescent="0.25">
      <c r="A194">
        <v>8407</v>
      </c>
      <c r="B194">
        <v>8305</v>
      </c>
      <c r="C194" t="s">
        <v>213</v>
      </c>
      <c r="D194" s="1">
        <v>0</v>
      </c>
      <c r="E194" s="1">
        <v>2821270</v>
      </c>
      <c r="F194" s="1">
        <v>0</v>
      </c>
      <c r="G194" s="1">
        <v>16065000</v>
      </c>
      <c r="H194" s="1">
        <v>0</v>
      </c>
      <c r="I194" s="1">
        <v>18886270</v>
      </c>
      <c r="J194" s="20">
        <v>0</v>
      </c>
      <c r="K194" s="1">
        <v>0</v>
      </c>
      <c r="L194" s="1">
        <v>0</v>
      </c>
      <c r="M194" s="15">
        <v>0</v>
      </c>
      <c r="N194" s="1">
        <v>18886270</v>
      </c>
      <c r="O194" s="1">
        <v>0</v>
      </c>
    </row>
    <row r="195" spans="1:15" x14ac:dyDescent="0.25">
      <c r="A195">
        <v>8408</v>
      </c>
      <c r="B195">
        <v>8308</v>
      </c>
      <c r="C195" t="s">
        <v>214</v>
      </c>
      <c r="D195" s="1">
        <v>0</v>
      </c>
      <c r="E195" s="1">
        <v>245203</v>
      </c>
      <c r="F195" s="1">
        <v>157129</v>
      </c>
      <c r="G195" s="1">
        <v>0</v>
      </c>
      <c r="H195" s="1">
        <v>0</v>
      </c>
      <c r="I195" s="1">
        <v>402332</v>
      </c>
      <c r="J195" s="20">
        <v>0</v>
      </c>
      <c r="K195" s="1">
        <v>0</v>
      </c>
      <c r="L195" s="1">
        <v>0</v>
      </c>
      <c r="M195" s="15">
        <v>0</v>
      </c>
      <c r="N195" s="1">
        <v>402332</v>
      </c>
      <c r="O195" s="1">
        <v>0</v>
      </c>
    </row>
    <row r="196" spans="1:15" x14ac:dyDescent="0.25">
      <c r="A196">
        <v>8409</v>
      </c>
      <c r="B196">
        <v>8313</v>
      </c>
      <c r="C196" t="s">
        <v>215</v>
      </c>
      <c r="D196" s="1">
        <v>0</v>
      </c>
      <c r="E196" s="1">
        <v>2366453</v>
      </c>
      <c r="F196" s="1">
        <v>0</v>
      </c>
      <c r="G196" s="1">
        <v>0</v>
      </c>
      <c r="H196" s="1">
        <v>0</v>
      </c>
      <c r="I196" s="1">
        <v>2366453</v>
      </c>
      <c r="J196" s="20">
        <v>0</v>
      </c>
      <c r="K196" s="1">
        <v>0</v>
      </c>
      <c r="L196" s="1">
        <v>0</v>
      </c>
      <c r="M196" s="15">
        <v>0</v>
      </c>
      <c r="N196" s="1">
        <v>2366453</v>
      </c>
      <c r="O196" s="1">
        <v>0</v>
      </c>
    </row>
    <row r="197" spans="1:15" x14ac:dyDescent="0.25">
      <c r="A197">
        <v>8410</v>
      </c>
      <c r="B197">
        <v>8303</v>
      </c>
      <c r="C197" t="s">
        <v>216</v>
      </c>
      <c r="D197" s="1">
        <v>0</v>
      </c>
      <c r="E197" s="1">
        <v>0</v>
      </c>
      <c r="F197" s="1">
        <v>14129</v>
      </c>
      <c r="G197" s="1">
        <v>11149324</v>
      </c>
      <c r="H197" s="1">
        <v>-1279324</v>
      </c>
      <c r="I197" s="1">
        <v>9884129</v>
      </c>
      <c r="J197" s="20">
        <v>0</v>
      </c>
      <c r="K197" s="1">
        <v>0</v>
      </c>
      <c r="L197" s="1">
        <v>0</v>
      </c>
      <c r="M197" s="15">
        <v>0</v>
      </c>
      <c r="N197" s="1">
        <v>9884129</v>
      </c>
      <c r="O197" s="1">
        <v>0</v>
      </c>
    </row>
    <row r="198" spans="1:15" x14ac:dyDescent="0.25">
      <c r="A198">
        <v>8411</v>
      </c>
      <c r="B198">
        <v>8310</v>
      </c>
      <c r="C198" t="s">
        <v>217</v>
      </c>
      <c r="D198" s="1">
        <v>0</v>
      </c>
      <c r="E198" s="1">
        <v>465794</v>
      </c>
      <c r="F198" s="1">
        <v>3688</v>
      </c>
      <c r="G198" s="1">
        <v>0</v>
      </c>
      <c r="H198" s="1">
        <v>0</v>
      </c>
      <c r="I198" s="1">
        <v>469482</v>
      </c>
      <c r="J198" s="20">
        <v>0</v>
      </c>
      <c r="K198" s="1">
        <v>0</v>
      </c>
      <c r="L198" s="1">
        <v>0</v>
      </c>
      <c r="M198" s="15">
        <v>0</v>
      </c>
      <c r="N198" s="1">
        <v>469482</v>
      </c>
      <c r="O198" s="1">
        <v>0</v>
      </c>
    </row>
    <row r="199" spans="1:15" x14ac:dyDescent="0.25">
      <c r="A199">
        <v>8412</v>
      </c>
      <c r="B199">
        <v>8312</v>
      </c>
      <c r="C199" t="s">
        <v>218</v>
      </c>
      <c r="D199" s="1">
        <v>0</v>
      </c>
      <c r="E199" s="1">
        <v>957152</v>
      </c>
      <c r="F199" s="1">
        <v>0</v>
      </c>
      <c r="G199" s="1">
        <v>0</v>
      </c>
      <c r="H199" s="1">
        <v>0</v>
      </c>
      <c r="I199" s="1">
        <v>957152</v>
      </c>
      <c r="J199" s="20">
        <v>0</v>
      </c>
      <c r="K199" s="1">
        <v>0</v>
      </c>
      <c r="L199" s="1">
        <v>0</v>
      </c>
      <c r="M199" s="15">
        <v>0</v>
      </c>
      <c r="N199" s="1">
        <v>957152</v>
      </c>
      <c r="O199" s="1">
        <v>0</v>
      </c>
    </row>
    <row r="200" spans="1:15" x14ac:dyDescent="0.25">
      <c r="A200">
        <v>8413</v>
      </c>
      <c r="B200">
        <v>8302</v>
      </c>
      <c r="C200" t="s">
        <v>219</v>
      </c>
      <c r="D200" s="1">
        <v>0</v>
      </c>
      <c r="E200" s="1">
        <v>45354</v>
      </c>
      <c r="F200" s="1">
        <v>0</v>
      </c>
      <c r="G200" s="1">
        <v>0</v>
      </c>
      <c r="H200" s="1">
        <v>0</v>
      </c>
      <c r="I200" s="1">
        <v>45354</v>
      </c>
      <c r="J200" s="20">
        <v>0</v>
      </c>
      <c r="K200" s="1">
        <v>0</v>
      </c>
      <c r="L200" s="1">
        <v>0</v>
      </c>
      <c r="M200" s="15">
        <v>0</v>
      </c>
      <c r="N200" s="1">
        <v>45354</v>
      </c>
      <c r="O200" s="1">
        <v>0</v>
      </c>
    </row>
    <row r="201" spans="1:15" x14ac:dyDescent="0.25">
      <c r="A201">
        <v>8414</v>
      </c>
      <c r="B201">
        <v>8314</v>
      </c>
      <c r="C201" t="s">
        <v>220</v>
      </c>
      <c r="D201" s="1">
        <v>0</v>
      </c>
      <c r="E201" s="1">
        <v>1879310</v>
      </c>
      <c r="F201" s="1">
        <v>26378</v>
      </c>
      <c r="G201" s="1">
        <v>0</v>
      </c>
      <c r="H201" s="1">
        <v>0</v>
      </c>
      <c r="I201" s="1">
        <v>1905688</v>
      </c>
      <c r="J201" s="20">
        <v>0</v>
      </c>
      <c r="K201" s="1">
        <v>0</v>
      </c>
      <c r="L201" s="1">
        <v>0</v>
      </c>
      <c r="M201" s="15">
        <v>0</v>
      </c>
      <c r="N201" s="1">
        <v>1905688</v>
      </c>
      <c r="O201" s="1">
        <v>0</v>
      </c>
    </row>
    <row r="202" spans="1:15" x14ac:dyDescent="0.25">
      <c r="A202">
        <v>9101</v>
      </c>
      <c r="B202">
        <v>9201</v>
      </c>
      <c r="C202" t="s">
        <v>221</v>
      </c>
      <c r="D202" s="1">
        <v>0</v>
      </c>
      <c r="E202" s="1">
        <v>1901894</v>
      </c>
      <c r="F202" s="1">
        <v>0</v>
      </c>
      <c r="G202" s="1">
        <v>22079104</v>
      </c>
      <c r="H202" s="1">
        <v>0</v>
      </c>
      <c r="I202" s="1">
        <v>23980998</v>
      </c>
      <c r="J202" s="20">
        <v>0</v>
      </c>
      <c r="K202" s="1">
        <v>0</v>
      </c>
      <c r="L202" s="1">
        <v>0</v>
      </c>
      <c r="M202" s="15">
        <v>0</v>
      </c>
      <c r="N202" s="1">
        <v>23980998</v>
      </c>
      <c r="O202" s="1">
        <v>0</v>
      </c>
    </row>
    <row r="203" spans="1:15" x14ac:dyDescent="0.25">
      <c r="A203">
        <v>9102</v>
      </c>
      <c r="B203">
        <v>9208</v>
      </c>
      <c r="C203" t="s">
        <v>222</v>
      </c>
      <c r="D203" s="1">
        <v>0</v>
      </c>
      <c r="E203" s="1">
        <v>0</v>
      </c>
      <c r="F203" s="1">
        <v>60535</v>
      </c>
      <c r="G203" s="1">
        <v>4993760</v>
      </c>
      <c r="H203" s="1">
        <v>0</v>
      </c>
      <c r="I203" s="1">
        <v>5054295</v>
      </c>
      <c r="J203" s="20">
        <v>0</v>
      </c>
      <c r="K203" s="1">
        <v>0</v>
      </c>
      <c r="L203" s="1">
        <v>0</v>
      </c>
      <c r="M203" s="15">
        <v>0</v>
      </c>
      <c r="N203" s="1">
        <v>5054295</v>
      </c>
      <c r="O203" s="1">
        <v>0</v>
      </c>
    </row>
    <row r="204" spans="1:15" x14ac:dyDescent="0.25">
      <c r="A204">
        <v>9103</v>
      </c>
      <c r="B204">
        <v>9206</v>
      </c>
      <c r="C204" t="s">
        <v>223</v>
      </c>
      <c r="D204" s="1">
        <v>0</v>
      </c>
      <c r="E204" s="1">
        <v>0</v>
      </c>
      <c r="F204" s="1">
        <v>119806</v>
      </c>
      <c r="G204" s="1">
        <v>0</v>
      </c>
      <c r="H204" s="1">
        <v>0</v>
      </c>
      <c r="I204" s="1">
        <v>119806</v>
      </c>
      <c r="J204" s="20">
        <v>0</v>
      </c>
      <c r="K204" s="1">
        <v>0</v>
      </c>
      <c r="L204" s="1">
        <v>0</v>
      </c>
      <c r="M204" s="15">
        <v>0</v>
      </c>
      <c r="N204" s="1">
        <v>119806</v>
      </c>
      <c r="O204" s="1">
        <v>0</v>
      </c>
    </row>
    <row r="205" spans="1:15" x14ac:dyDescent="0.25">
      <c r="A205">
        <v>9104</v>
      </c>
      <c r="B205">
        <v>9209</v>
      </c>
      <c r="C205" t="s">
        <v>224</v>
      </c>
      <c r="D205" s="1">
        <v>0</v>
      </c>
      <c r="E205" s="1">
        <v>2045182</v>
      </c>
      <c r="F205" s="1">
        <v>38905</v>
      </c>
      <c r="G205" s="1">
        <v>0</v>
      </c>
      <c r="H205" s="1">
        <v>0</v>
      </c>
      <c r="I205" s="1">
        <v>2084087</v>
      </c>
      <c r="J205" s="20">
        <v>0</v>
      </c>
      <c r="K205" s="1">
        <v>0</v>
      </c>
      <c r="L205" s="1">
        <v>0</v>
      </c>
      <c r="M205" s="15">
        <v>0</v>
      </c>
      <c r="N205" s="1">
        <v>2084087</v>
      </c>
      <c r="O205" s="1">
        <v>0</v>
      </c>
    </row>
    <row r="206" spans="1:15" x14ac:dyDescent="0.25">
      <c r="A206">
        <v>9105</v>
      </c>
      <c r="B206">
        <v>9202</v>
      </c>
      <c r="C206" t="s">
        <v>225</v>
      </c>
      <c r="D206" s="1">
        <v>0</v>
      </c>
      <c r="E206" s="1">
        <v>3138544</v>
      </c>
      <c r="F206" s="1">
        <v>0</v>
      </c>
      <c r="G206" s="1">
        <v>9835791</v>
      </c>
      <c r="H206" s="1">
        <v>0</v>
      </c>
      <c r="I206" s="1">
        <v>12974335</v>
      </c>
      <c r="J206" s="20">
        <v>0</v>
      </c>
      <c r="K206" s="1">
        <v>0</v>
      </c>
      <c r="L206" s="1">
        <v>0</v>
      </c>
      <c r="M206" s="15">
        <v>0</v>
      </c>
      <c r="N206" s="1">
        <v>12974335</v>
      </c>
      <c r="O206" s="1">
        <v>0</v>
      </c>
    </row>
    <row r="207" spans="1:15" x14ac:dyDescent="0.25">
      <c r="A207">
        <v>9106</v>
      </c>
      <c r="B207">
        <v>9204</v>
      </c>
      <c r="C207" t="s">
        <v>226</v>
      </c>
      <c r="D207" s="1">
        <v>0</v>
      </c>
      <c r="E207" s="1">
        <v>1176959</v>
      </c>
      <c r="F207" s="1">
        <v>0</v>
      </c>
      <c r="G207" s="1">
        <v>0</v>
      </c>
      <c r="H207" s="1">
        <v>0</v>
      </c>
      <c r="I207" s="1">
        <v>1176959</v>
      </c>
      <c r="J207" s="20">
        <v>0</v>
      </c>
      <c r="K207" s="1">
        <v>0</v>
      </c>
      <c r="L207" s="1">
        <v>0</v>
      </c>
      <c r="M207" s="15">
        <v>0</v>
      </c>
      <c r="N207" s="1">
        <v>1176959</v>
      </c>
      <c r="O207" s="1">
        <v>0</v>
      </c>
    </row>
    <row r="208" spans="1:15" x14ac:dyDescent="0.25">
      <c r="A208">
        <v>9107</v>
      </c>
      <c r="B208">
        <v>9210</v>
      </c>
      <c r="C208" t="s">
        <v>227</v>
      </c>
      <c r="D208" s="1">
        <v>0</v>
      </c>
      <c r="E208" s="1">
        <v>4621032</v>
      </c>
      <c r="F208" s="1">
        <v>8356</v>
      </c>
      <c r="G208" s="1">
        <v>2730160</v>
      </c>
      <c r="H208" s="1">
        <v>0</v>
      </c>
      <c r="I208" s="1">
        <v>7359548</v>
      </c>
      <c r="J208" s="20">
        <v>0</v>
      </c>
      <c r="K208" s="1">
        <v>0</v>
      </c>
      <c r="L208" s="1">
        <v>0</v>
      </c>
      <c r="M208" s="15">
        <v>0</v>
      </c>
      <c r="N208" s="1">
        <v>7359548</v>
      </c>
      <c r="O208" s="1">
        <v>0</v>
      </c>
    </row>
    <row r="209" spans="1:15" x14ac:dyDescent="0.25">
      <c r="A209">
        <v>9108</v>
      </c>
      <c r="B209">
        <v>9207</v>
      </c>
      <c r="C209" t="s">
        <v>228</v>
      </c>
      <c r="D209" s="1">
        <v>0</v>
      </c>
      <c r="E209" s="1">
        <v>1711026</v>
      </c>
      <c r="F209" s="1">
        <v>60688</v>
      </c>
      <c r="G209" s="1">
        <v>276618</v>
      </c>
      <c r="H209" s="1">
        <v>0</v>
      </c>
      <c r="I209" s="1">
        <v>2048332</v>
      </c>
      <c r="J209" s="20">
        <v>0</v>
      </c>
      <c r="K209" s="1">
        <v>0</v>
      </c>
      <c r="L209" s="1">
        <v>0</v>
      </c>
      <c r="M209" s="15">
        <v>0</v>
      </c>
      <c r="N209" s="1">
        <v>2048332</v>
      </c>
      <c r="O209" s="1">
        <v>0</v>
      </c>
    </row>
    <row r="210" spans="1:15" x14ac:dyDescent="0.25">
      <c r="A210">
        <v>9109</v>
      </c>
      <c r="B210">
        <v>9211</v>
      </c>
      <c r="C210" t="s">
        <v>229</v>
      </c>
      <c r="D210" s="1">
        <v>0</v>
      </c>
      <c r="E210" s="1">
        <v>5441391</v>
      </c>
      <c r="F210" s="1">
        <v>440980</v>
      </c>
      <c r="G210" s="1">
        <v>0</v>
      </c>
      <c r="H210" s="1">
        <v>0</v>
      </c>
      <c r="I210" s="1">
        <v>5882371</v>
      </c>
      <c r="J210" s="20">
        <v>0</v>
      </c>
      <c r="K210" s="1">
        <v>0</v>
      </c>
      <c r="L210" s="1">
        <v>0</v>
      </c>
      <c r="M210" s="15">
        <v>0</v>
      </c>
      <c r="N210" s="1">
        <v>5882371</v>
      </c>
      <c r="O210" s="1">
        <v>0</v>
      </c>
    </row>
    <row r="211" spans="1:15" x14ac:dyDescent="0.25">
      <c r="A211">
        <v>9110</v>
      </c>
      <c r="B211">
        <v>9203</v>
      </c>
      <c r="C211" t="s">
        <v>230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20">
        <v>0</v>
      </c>
      <c r="K211" s="1">
        <v>0</v>
      </c>
      <c r="L211" s="1">
        <v>0</v>
      </c>
      <c r="M211" s="15">
        <v>0</v>
      </c>
      <c r="N211" s="1">
        <v>0</v>
      </c>
      <c r="O211" s="1">
        <v>0</v>
      </c>
    </row>
    <row r="212" spans="1:15" x14ac:dyDescent="0.25">
      <c r="A212">
        <v>9111</v>
      </c>
      <c r="B212">
        <v>9205</v>
      </c>
      <c r="C212" t="s">
        <v>231</v>
      </c>
      <c r="D212" s="1">
        <v>0</v>
      </c>
      <c r="E212" s="1">
        <v>4484341</v>
      </c>
      <c r="F212" s="1">
        <v>0</v>
      </c>
      <c r="G212" s="1">
        <v>0</v>
      </c>
      <c r="H212" s="1">
        <v>0</v>
      </c>
      <c r="I212" s="1">
        <v>4484341</v>
      </c>
      <c r="J212" s="20">
        <v>0</v>
      </c>
      <c r="K212" s="1">
        <v>0</v>
      </c>
      <c r="L212" s="1">
        <v>0</v>
      </c>
      <c r="M212" s="15">
        <v>0</v>
      </c>
      <c r="N212" s="1">
        <v>4484341</v>
      </c>
      <c r="O212" s="1">
        <v>0</v>
      </c>
    </row>
    <row r="213" spans="1:15" x14ac:dyDescent="0.25">
      <c r="A213">
        <v>9201</v>
      </c>
      <c r="B213">
        <v>9101</v>
      </c>
      <c r="C213" t="s">
        <v>232</v>
      </c>
      <c r="D213" s="1">
        <v>0</v>
      </c>
      <c r="E213" s="1">
        <v>4312916</v>
      </c>
      <c r="F213" s="1">
        <v>2206662</v>
      </c>
      <c r="G213" s="1">
        <v>0</v>
      </c>
      <c r="H213" s="1">
        <v>0</v>
      </c>
      <c r="I213" s="1">
        <v>6519578</v>
      </c>
      <c r="J213" s="20">
        <v>0</v>
      </c>
      <c r="K213" s="1">
        <v>0</v>
      </c>
      <c r="L213" s="1">
        <v>0</v>
      </c>
      <c r="M213" s="15">
        <v>0</v>
      </c>
      <c r="N213" s="1">
        <v>6519578</v>
      </c>
      <c r="O213" s="1">
        <v>0</v>
      </c>
    </row>
    <row r="214" spans="1:15" x14ac:dyDescent="0.25">
      <c r="A214">
        <v>9202</v>
      </c>
      <c r="B214">
        <v>9119</v>
      </c>
      <c r="C214" t="s">
        <v>233</v>
      </c>
      <c r="D214" s="1">
        <v>0</v>
      </c>
      <c r="E214" s="1">
        <v>625326</v>
      </c>
      <c r="F214" s="1">
        <v>0</v>
      </c>
      <c r="G214" s="1">
        <v>790250</v>
      </c>
      <c r="H214" s="1">
        <v>0</v>
      </c>
      <c r="I214" s="1">
        <v>1415576</v>
      </c>
      <c r="J214" s="20">
        <v>0</v>
      </c>
      <c r="K214" s="1">
        <v>0</v>
      </c>
      <c r="L214" s="1">
        <v>0</v>
      </c>
      <c r="M214" s="15">
        <v>0</v>
      </c>
      <c r="N214" s="1">
        <v>1415576</v>
      </c>
      <c r="O214" s="1">
        <v>0</v>
      </c>
    </row>
    <row r="215" spans="1:15" x14ac:dyDescent="0.25">
      <c r="A215">
        <v>9203</v>
      </c>
      <c r="B215">
        <v>9105</v>
      </c>
      <c r="C215" t="s">
        <v>234</v>
      </c>
      <c r="D215" s="1">
        <v>0</v>
      </c>
      <c r="E215" s="1">
        <v>1689776</v>
      </c>
      <c r="F215" s="1">
        <v>0</v>
      </c>
      <c r="G215" s="1">
        <v>0</v>
      </c>
      <c r="H215" s="1">
        <v>0</v>
      </c>
      <c r="I215" s="1">
        <v>1689776</v>
      </c>
      <c r="J215" s="20">
        <v>0</v>
      </c>
      <c r="K215" s="1">
        <v>0</v>
      </c>
      <c r="L215" s="1">
        <v>0</v>
      </c>
      <c r="M215" s="15">
        <v>0</v>
      </c>
      <c r="N215" s="1">
        <v>1689776</v>
      </c>
      <c r="O215" s="1">
        <v>0</v>
      </c>
    </row>
    <row r="216" spans="1:15" x14ac:dyDescent="0.25">
      <c r="A216">
        <v>9204</v>
      </c>
      <c r="B216">
        <v>9103</v>
      </c>
      <c r="C216" t="s">
        <v>235</v>
      </c>
      <c r="D216" s="1">
        <v>0</v>
      </c>
      <c r="E216" s="1">
        <v>269507</v>
      </c>
      <c r="F216" s="1">
        <v>213924</v>
      </c>
      <c r="G216" s="1">
        <v>406267</v>
      </c>
      <c r="H216" s="1">
        <v>0</v>
      </c>
      <c r="I216" s="1">
        <v>889698</v>
      </c>
      <c r="J216" s="20">
        <v>0</v>
      </c>
      <c r="K216" s="1">
        <v>0</v>
      </c>
      <c r="L216" s="1">
        <v>0</v>
      </c>
      <c r="M216" s="15">
        <v>0</v>
      </c>
      <c r="N216" s="1">
        <v>889698</v>
      </c>
      <c r="O216" s="1">
        <v>0</v>
      </c>
    </row>
    <row r="217" spans="1:15" x14ac:dyDescent="0.25">
      <c r="A217">
        <v>9205</v>
      </c>
      <c r="B217">
        <v>9108</v>
      </c>
      <c r="C217" t="s">
        <v>236</v>
      </c>
      <c r="D217" s="1">
        <v>270640</v>
      </c>
      <c r="E217" s="1">
        <v>6718435</v>
      </c>
      <c r="F217" s="1">
        <v>0</v>
      </c>
      <c r="G217" s="1">
        <v>1748468</v>
      </c>
      <c r="H217" s="1">
        <v>0</v>
      </c>
      <c r="I217" s="1">
        <v>8737543</v>
      </c>
      <c r="J217" s="20">
        <v>0</v>
      </c>
      <c r="K217" s="1">
        <v>0</v>
      </c>
      <c r="L217" s="1">
        <v>0</v>
      </c>
      <c r="M217" s="15">
        <v>0</v>
      </c>
      <c r="N217" s="1">
        <v>8737543</v>
      </c>
      <c r="O217" s="1">
        <v>0</v>
      </c>
    </row>
    <row r="218" spans="1:15" x14ac:dyDescent="0.25">
      <c r="A218">
        <v>9206</v>
      </c>
      <c r="B218">
        <v>9113</v>
      </c>
      <c r="C218" t="s">
        <v>237</v>
      </c>
      <c r="D218" s="1">
        <v>0</v>
      </c>
      <c r="E218" s="1">
        <v>1344900</v>
      </c>
      <c r="F218" s="1">
        <v>527025</v>
      </c>
      <c r="G218" s="1">
        <v>0</v>
      </c>
      <c r="H218" s="1">
        <v>0</v>
      </c>
      <c r="I218" s="1">
        <v>1871925</v>
      </c>
      <c r="J218" s="20">
        <v>0</v>
      </c>
      <c r="K218" s="1">
        <v>0</v>
      </c>
      <c r="L218" s="1">
        <v>0</v>
      </c>
      <c r="M218" s="15">
        <v>0</v>
      </c>
      <c r="N218" s="1">
        <v>1871925</v>
      </c>
      <c r="O218" s="1">
        <v>0</v>
      </c>
    </row>
    <row r="219" spans="1:15" x14ac:dyDescent="0.25">
      <c r="A219">
        <v>9207</v>
      </c>
      <c r="B219">
        <v>9106</v>
      </c>
      <c r="C219" t="s">
        <v>238</v>
      </c>
      <c r="D219" s="1">
        <v>0</v>
      </c>
      <c r="E219" s="1">
        <v>962008</v>
      </c>
      <c r="F219" s="1">
        <v>70000</v>
      </c>
      <c r="G219" s="1">
        <v>6370000</v>
      </c>
      <c r="H219" s="1">
        <v>0</v>
      </c>
      <c r="I219" s="1">
        <v>7402008</v>
      </c>
      <c r="J219" s="20">
        <v>0</v>
      </c>
      <c r="K219" s="1">
        <v>0</v>
      </c>
      <c r="L219" s="1">
        <v>0</v>
      </c>
      <c r="M219" s="15">
        <v>0</v>
      </c>
      <c r="N219" s="1">
        <v>7402008</v>
      </c>
      <c r="O219" s="1">
        <v>0</v>
      </c>
    </row>
    <row r="220" spans="1:15" x14ac:dyDescent="0.25">
      <c r="A220">
        <v>9208</v>
      </c>
      <c r="B220">
        <v>9111</v>
      </c>
      <c r="C220" t="s">
        <v>239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20">
        <v>0</v>
      </c>
      <c r="K220" s="1">
        <v>0</v>
      </c>
      <c r="L220" s="1">
        <v>0</v>
      </c>
      <c r="M220" s="15">
        <v>0</v>
      </c>
      <c r="N220" s="1">
        <v>0</v>
      </c>
      <c r="O220" s="1">
        <v>0</v>
      </c>
    </row>
    <row r="221" spans="1:15" x14ac:dyDescent="0.25">
      <c r="A221">
        <v>9209</v>
      </c>
      <c r="B221">
        <v>9102</v>
      </c>
      <c r="C221" t="s">
        <v>240</v>
      </c>
      <c r="D221" s="1">
        <v>0</v>
      </c>
      <c r="E221" s="1">
        <v>0</v>
      </c>
      <c r="F221" s="1">
        <v>962048</v>
      </c>
      <c r="G221" s="1">
        <v>0</v>
      </c>
      <c r="H221" s="1">
        <v>0</v>
      </c>
      <c r="I221" s="1">
        <v>962048</v>
      </c>
      <c r="J221" s="20">
        <v>0</v>
      </c>
      <c r="K221" s="1">
        <v>0</v>
      </c>
      <c r="L221" s="1">
        <v>0</v>
      </c>
      <c r="M221" s="15">
        <v>0</v>
      </c>
      <c r="N221" s="1">
        <v>962048</v>
      </c>
      <c r="O221" s="1">
        <v>0</v>
      </c>
    </row>
    <row r="222" spans="1:15" x14ac:dyDescent="0.25">
      <c r="A222">
        <v>9210</v>
      </c>
      <c r="B222">
        <v>9116</v>
      </c>
      <c r="C222" t="s">
        <v>241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20">
        <v>0</v>
      </c>
      <c r="K222" s="1">
        <v>0</v>
      </c>
      <c r="L222" s="1">
        <v>0</v>
      </c>
      <c r="M222" s="15">
        <v>0</v>
      </c>
      <c r="N222" s="1">
        <v>0</v>
      </c>
      <c r="O222" s="1">
        <v>0</v>
      </c>
    </row>
    <row r="223" spans="1:15" x14ac:dyDescent="0.25">
      <c r="A223">
        <v>9211</v>
      </c>
      <c r="B223">
        <v>9114</v>
      </c>
      <c r="C223" t="s">
        <v>242</v>
      </c>
      <c r="D223" s="1">
        <v>0</v>
      </c>
      <c r="E223" s="1">
        <v>1734521</v>
      </c>
      <c r="F223" s="1">
        <v>0</v>
      </c>
      <c r="G223" s="1">
        <v>13758940</v>
      </c>
      <c r="H223" s="1">
        <v>0</v>
      </c>
      <c r="I223" s="1">
        <v>15493461</v>
      </c>
      <c r="J223" s="20">
        <v>0</v>
      </c>
      <c r="K223" s="1">
        <v>0</v>
      </c>
      <c r="L223" s="1">
        <v>0</v>
      </c>
      <c r="M223" s="15">
        <v>0</v>
      </c>
      <c r="N223" s="1">
        <v>15493461</v>
      </c>
      <c r="O223" s="1">
        <v>0</v>
      </c>
    </row>
    <row r="224" spans="1:15" x14ac:dyDescent="0.25">
      <c r="A224">
        <v>9212</v>
      </c>
      <c r="B224">
        <v>9107</v>
      </c>
      <c r="C224" t="s">
        <v>243</v>
      </c>
      <c r="D224" s="1">
        <v>0</v>
      </c>
      <c r="E224" s="1">
        <v>1769681</v>
      </c>
      <c r="F224" s="1">
        <v>0</v>
      </c>
      <c r="G224" s="1">
        <v>735284</v>
      </c>
      <c r="H224" s="1">
        <v>0</v>
      </c>
      <c r="I224" s="1">
        <v>2504965</v>
      </c>
      <c r="J224" s="20">
        <v>0</v>
      </c>
      <c r="K224" s="1">
        <v>0</v>
      </c>
      <c r="L224" s="1">
        <v>0</v>
      </c>
      <c r="M224" s="15">
        <v>0</v>
      </c>
      <c r="N224" s="1">
        <v>2504965</v>
      </c>
      <c r="O224" s="1">
        <v>0</v>
      </c>
    </row>
    <row r="225" spans="1:15" x14ac:dyDescent="0.25">
      <c r="A225">
        <v>9213</v>
      </c>
      <c r="B225">
        <v>9118</v>
      </c>
      <c r="C225" t="s">
        <v>244</v>
      </c>
      <c r="D225" s="1">
        <v>0</v>
      </c>
      <c r="E225" s="1">
        <v>0</v>
      </c>
      <c r="F225" s="1">
        <v>73603</v>
      </c>
      <c r="G225" s="1">
        <v>0</v>
      </c>
      <c r="H225" s="1">
        <v>0</v>
      </c>
      <c r="I225" s="1">
        <v>73603</v>
      </c>
      <c r="J225" s="20">
        <v>0</v>
      </c>
      <c r="K225" s="1">
        <v>0</v>
      </c>
      <c r="L225" s="1">
        <v>0</v>
      </c>
      <c r="M225" s="15">
        <v>0</v>
      </c>
      <c r="N225" s="1">
        <v>73603</v>
      </c>
      <c r="O225" s="1">
        <v>0</v>
      </c>
    </row>
    <row r="226" spans="1:15" x14ac:dyDescent="0.25">
      <c r="A226">
        <v>9214</v>
      </c>
      <c r="B226">
        <v>9109</v>
      </c>
      <c r="C226" t="s">
        <v>245</v>
      </c>
      <c r="D226" s="1">
        <v>54431</v>
      </c>
      <c r="E226" s="1">
        <v>3625026</v>
      </c>
      <c r="F226" s="1">
        <v>0</v>
      </c>
      <c r="G226" s="1">
        <v>690498</v>
      </c>
      <c r="H226" s="1">
        <v>0</v>
      </c>
      <c r="I226" s="1">
        <v>4369955</v>
      </c>
      <c r="J226" s="20">
        <v>0</v>
      </c>
      <c r="K226" s="1">
        <v>0</v>
      </c>
      <c r="L226" s="1">
        <v>0</v>
      </c>
      <c r="M226" s="15">
        <v>0</v>
      </c>
      <c r="N226" s="1">
        <v>4369955</v>
      </c>
      <c r="O226" s="1">
        <v>0</v>
      </c>
    </row>
    <row r="227" spans="1:15" x14ac:dyDescent="0.25">
      <c r="A227">
        <v>9215</v>
      </c>
      <c r="B227">
        <v>9120</v>
      </c>
      <c r="C227" t="s">
        <v>246</v>
      </c>
      <c r="D227" s="1">
        <v>0</v>
      </c>
      <c r="E227" s="1">
        <v>5233508</v>
      </c>
      <c r="F227" s="1">
        <v>2917158</v>
      </c>
      <c r="G227" s="1">
        <v>0</v>
      </c>
      <c r="H227" s="1">
        <v>0</v>
      </c>
      <c r="I227" s="1">
        <v>8150666</v>
      </c>
      <c r="J227" s="20">
        <v>0</v>
      </c>
      <c r="K227" s="1">
        <v>0</v>
      </c>
      <c r="L227" s="1">
        <v>0</v>
      </c>
      <c r="M227" s="15">
        <v>0</v>
      </c>
      <c r="N227" s="1">
        <v>8150666</v>
      </c>
      <c r="O227" s="1">
        <v>0</v>
      </c>
    </row>
    <row r="228" spans="1:15" x14ac:dyDescent="0.25">
      <c r="A228">
        <v>9216</v>
      </c>
      <c r="B228">
        <v>9115</v>
      </c>
      <c r="C228" t="s">
        <v>247</v>
      </c>
      <c r="D228" s="1">
        <v>0</v>
      </c>
      <c r="E228" s="1">
        <v>2421642</v>
      </c>
      <c r="F228" s="1">
        <v>49563</v>
      </c>
      <c r="G228" s="1">
        <v>8715000</v>
      </c>
      <c r="H228" s="1">
        <v>0</v>
      </c>
      <c r="I228" s="1">
        <v>11186205</v>
      </c>
      <c r="J228" s="20">
        <v>0</v>
      </c>
      <c r="K228" s="1">
        <v>0</v>
      </c>
      <c r="L228" s="1">
        <v>0</v>
      </c>
      <c r="M228" s="15">
        <v>0</v>
      </c>
      <c r="N228" s="1">
        <v>11186205</v>
      </c>
      <c r="O228" s="1">
        <v>0</v>
      </c>
    </row>
    <row r="229" spans="1:15" x14ac:dyDescent="0.25">
      <c r="A229">
        <v>9217</v>
      </c>
      <c r="B229">
        <v>9110</v>
      </c>
      <c r="C229" t="s">
        <v>248</v>
      </c>
      <c r="D229" s="1">
        <v>0</v>
      </c>
      <c r="E229" s="1">
        <v>575029</v>
      </c>
      <c r="F229" s="1">
        <v>0</v>
      </c>
      <c r="G229" s="1">
        <v>0</v>
      </c>
      <c r="H229" s="1">
        <v>0</v>
      </c>
      <c r="I229" s="1">
        <v>575029</v>
      </c>
      <c r="J229" s="20">
        <v>0</v>
      </c>
      <c r="K229" s="1">
        <v>0</v>
      </c>
      <c r="L229" s="1">
        <v>0</v>
      </c>
      <c r="M229" s="15">
        <v>0</v>
      </c>
      <c r="N229" s="1">
        <v>575029</v>
      </c>
      <c r="O229" s="1">
        <v>0</v>
      </c>
    </row>
    <row r="230" spans="1:15" x14ac:dyDescent="0.25">
      <c r="A230">
        <v>9218</v>
      </c>
      <c r="B230">
        <v>9104</v>
      </c>
      <c r="C230" t="s">
        <v>249</v>
      </c>
      <c r="D230" s="1">
        <v>0</v>
      </c>
      <c r="E230" s="1">
        <v>1689800</v>
      </c>
      <c r="F230" s="1">
        <v>0</v>
      </c>
      <c r="G230" s="1">
        <v>0</v>
      </c>
      <c r="H230" s="1">
        <v>0</v>
      </c>
      <c r="I230" s="1">
        <v>1689800</v>
      </c>
      <c r="J230" s="20">
        <v>0</v>
      </c>
      <c r="K230" s="1">
        <v>-2322792</v>
      </c>
      <c r="L230" s="1">
        <v>0</v>
      </c>
      <c r="M230" s="15">
        <v>0</v>
      </c>
      <c r="N230" s="1">
        <v>1689800</v>
      </c>
      <c r="O230" s="1">
        <v>-2322792</v>
      </c>
    </row>
    <row r="231" spans="1:15" x14ac:dyDescent="0.25">
      <c r="A231">
        <v>9219</v>
      </c>
      <c r="B231">
        <v>9117</v>
      </c>
      <c r="C231" t="s">
        <v>250</v>
      </c>
      <c r="D231" s="1">
        <v>0</v>
      </c>
      <c r="E231" s="1">
        <v>0</v>
      </c>
      <c r="F231" s="1">
        <v>308132</v>
      </c>
      <c r="G231" s="1">
        <v>0</v>
      </c>
      <c r="H231" s="1">
        <v>0</v>
      </c>
      <c r="I231" s="1">
        <v>308132</v>
      </c>
      <c r="J231" s="20">
        <v>0</v>
      </c>
      <c r="K231" s="1">
        <v>0</v>
      </c>
      <c r="L231" s="1">
        <v>0</v>
      </c>
      <c r="M231" s="15">
        <v>0</v>
      </c>
      <c r="N231" s="1">
        <v>308132</v>
      </c>
      <c r="O231" s="1">
        <v>0</v>
      </c>
    </row>
    <row r="232" spans="1:15" x14ac:dyDescent="0.25">
      <c r="A232">
        <v>9220</v>
      </c>
      <c r="B232">
        <v>9112</v>
      </c>
      <c r="C232" t="s">
        <v>251</v>
      </c>
      <c r="D232" s="1">
        <v>0</v>
      </c>
      <c r="E232" s="1">
        <v>4347754</v>
      </c>
      <c r="F232" s="1">
        <v>19357</v>
      </c>
      <c r="G232" s="1">
        <v>0</v>
      </c>
      <c r="H232" s="1">
        <v>0</v>
      </c>
      <c r="I232" s="1">
        <v>4367111</v>
      </c>
      <c r="J232" s="20">
        <v>0</v>
      </c>
      <c r="K232" s="1">
        <v>-851663</v>
      </c>
      <c r="L232" s="1">
        <v>0</v>
      </c>
      <c r="M232" s="15">
        <v>0</v>
      </c>
      <c r="N232" s="1">
        <v>3515448</v>
      </c>
      <c r="O232" s="1">
        <v>0</v>
      </c>
    </row>
    <row r="233" spans="1:15" x14ac:dyDescent="0.25">
      <c r="A233">
        <v>9221</v>
      </c>
      <c r="B233">
        <v>9121</v>
      </c>
      <c r="C233" t="s">
        <v>252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20">
        <v>0</v>
      </c>
      <c r="K233" s="1">
        <v>0</v>
      </c>
      <c r="L233" s="1">
        <v>0</v>
      </c>
      <c r="M233" s="15">
        <v>0</v>
      </c>
      <c r="N233" s="1">
        <v>0</v>
      </c>
      <c r="O233" s="1">
        <v>0</v>
      </c>
    </row>
    <row r="234" spans="1:15" x14ac:dyDescent="0.25">
      <c r="A234">
        <v>10101</v>
      </c>
      <c r="B234">
        <v>14101</v>
      </c>
      <c r="C234" t="s">
        <v>253</v>
      </c>
      <c r="D234" s="1">
        <v>0</v>
      </c>
      <c r="E234" s="1">
        <v>11216808</v>
      </c>
      <c r="F234" s="1">
        <v>0</v>
      </c>
      <c r="G234" s="1">
        <v>0</v>
      </c>
      <c r="H234" s="1">
        <v>0</v>
      </c>
      <c r="I234" s="1">
        <v>11216808</v>
      </c>
      <c r="J234" s="20">
        <v>0</v>
      </c>
      <c r="K234" s="1">
        <v>0</v>
      </c>
      <c r="L234" s="1">
        <v>0</v>
      </c>
      <c r="M234" s="15">
        <v>0</v>
      </c>
      <c r="N234" s="1">
        <v>11216808</v>
      </c>
      <c r="O234" s="1">
        <v>0</v>
      </c>
    </row>
    <row r="235" spans="1:15" x14ac:dyDescent="0.25">
      <c r="A235">
        <v>10102</v>
      </c>
      <c r="B235">
        <v>14106</v>
      </c>
      <c r="C235" t="s">
        <v>254</v>
      </c>
      <c r="D235" s="1">
        <v>0</v>
      </c>
      <c r="E235" s="1">
        <v>925382</v>
      </c>
      <c r="F235" s="1">
        <v>61260</v>
      </c>
      <c r="G235" s="1">
        <v>548529</v>
      </c>
      <c r="H235" s="1">
        <v>0</v>
      </c>
      <c r="I235" s="1">
        <v>1535171</v>
      </c>
      <c r="J235" s="20">
        <v>0</v>
      </c>
      <c r="K235" s="1">
        <v>0</v>
      </c>
      <c r="L235" s="1">
        <v>0</v>
      </c>
      <c r="M235" s="15">
        <v>0</v>
      </c>
      <c r="N235" s="1">
        <v>1535171</v>
      </c>
      <c r="O235" s="1">
        <v>0</v>
      </c>
    </row>
    <row r="236" spans="1:15" x14ac:dyDescent="0.25">
      <c r="A236">
        <v>10103</v>
      </c>
      <c r="B236">
        <v>14103</v>
      </c>
      <c r="C236" t="s">
        <v>255</v>
      </c>
      <c r="D236" s="1">
        <v>0</v>
      </c>
      <c r="E236" s="1">
        <v>485219</v>
      </c>
      <c r="F236" s="1">
        <v>235754</v>
      </c>
      <c r="G236" s="1">
        <v>0</v>
      </c>
      <c r="H236" s="1">
        <v>0</v>
      </c>
      <c r="I236" s="1">
        <v>720973</v>
      </c>
      <c r="J236" s="20">
        <v>0</v>
      </c>
      <c r="K236" s="1">
        <v>0</v>
      </c>
      <c r="L236" s="1">
        <v>0</v>
      </c>
      <c r="M236" s="15">
        <v>0</v>
      </c>
      <c r="N236" s="1">
        <v>720973</v>
      </c>
      <c r="O236" s="1">
        <v>0</v>
      </c>
    </row>
    <row r="237" spans="1:15" x14ac:dyDescent="0.25">
      <c r="A237">
        <v>10104</v>
      </c>
      <c r="B237">
        <v>14104</v>
      </c>
      <c r="C237" t="s">
        <v>256</v>
      </c>
      <c r="D237" s="1">
        <v>0</v>
      </c>
      <c r="E237" s="1">
        <v>2103057</v>
      </c>
      <c r="F237" s="1">
        <v>341283</v>
      </c>
      <c r="G237" s="1">
        <v>0</v>
      </c>
      <c r="H237" s="1">
        <v>0</v>
      </c>
      <c r="I237" s="1">
        <v>2444340</v>
      </c>
      <c r="J237" s="20">
        <v>0</v>
      </c>
      <c r="K237" s="1">
        <v>0</v>
      </c>
      <c r="L237" s="1">
        <v>0</v>
      </c>
      <c r="M237" s="15">
        <v>0</v>
      </c>
      <c r="N237" s="1">
        <v>2444340</v>
      </c>
      <c r="O237" s="1">
        <v>0</v>
      </c>
    </row>
    <row r="238" spans="1:15" x14ac:dyDescent="0.25">
      <c r="A238">
        <v>10105</v>
      </c>
      <c r="B238">
        <v>14202</v>
      </c>
      <c r="C238" t="s">
        <v>257</v>
      </c>
      <c r="D238" s="1">
        <v>0</v>
      </c>
      <c r="E238" s="1">
        <v>2087813</v>
      </c>
      <c r="F238" s="1">
        <v>64172</v>
      </c>
      <c r="G238" s="1">
        <v>96747</v>
      </c>
      <c r="H238" s="1">
        <v>0</v>
      </c>
      <c r="I238" s="1">
        <v>2248732</v>
      </c>
      <c r="J238" s="20">
        <v>0</v>
      </c>
      <c r="K238" s="1">
        <v>0</v>
      </c>
      <c r="L238" s="1">
        <v>0</v>
      </c>
      <c r="M238" s="15">
        <v>0</v>
      </c>
      <c r="N238" s="1">
        <v>2248732</v>
      </c>
      <c r="O238" s="1">
        <v>0</v>
      </c>
    </row>
    <row r="239" spans="1:15" x14ac:dyDescent="0.25">
      <c r="A239">
        <v>10106</v>
      </c>
      <c r="B239">
        <v>14102</v>
      </c>
      <c r="C239" t="s">
        <v>258</v>
      </c>
      <c r="D239" s="1">
        <v>0</v>
      </c>
      <c r="E239" s="1">
        <v>1833561</v>
      </c>
      <c r="F239" s="1">
        <v>0</v>
      </c>
      <c r="G239" s="1">
        <v>0</v>
      </c>
      <c r="H239" s="1">
        <v>0</v>
      </c>
      <c r="I239" s="1">
        <v>1833561</v>
      </c>
      <c r="J239" s="20">
        <v>0</v>
      </c>
      <c r="K239" s="1">
        <v>0</v>
      </c>
      <c r="L239" s="1">
        <v>0</v>
      </c>
      <c r="M239" s="15">
        <v>0</v>
      </c>
      <c r="N239" s="1">
        <v>1833561</v>
      </c>
      <c r="O239" s="1">
        <v>0</v>
      </c>
    </row>
    <row r="240" spans="1:15" x14ac:dyDescent="0.25">
      <c r="A240">
        <v>10107</v>
      </c>
      <c r="B240">
        <v>14105</v>
      </c>
      <c r="C240" t="s">
        <v>259</v>
      </c>
      <c r="D240" s="1">
        <v>0</v>
      </c>
      <c r="E240" s="1">
        <v>549673</v>
      </c>
      <c r="F240" s="1">
        <v>0</v>
      </c>
      <c r="G240" s="1">
        <v>0</v>
      </c>
      <c r="H240" s="1">
        <v>0</v>
      </c>
      <c r="I240" s="1">
        <v>549673</v>
      </c>
      <c r="J240" s="20">
        <v>0</v>
      </c>
      <c r="K240" s="1">
        <v>0</v>
      </c>
      <c r="L240" s="1">
        <v>0</v>
      </c>
      <c r="M240" s="15">
        <v>0</v>
      </c>
      <c r="N240" s="1">
        <v>549673</v>
      </c>
      <c r="O240" s="1">
        <v>0</v>
      </c>
    </row>
    <row r="241" spans="1:15" x14ac:dyDescent="0.25">
      <c r="A241">
        <v>10108</v>
      </c>
      <c r="B241">
        <v>14108</v>
      </c>
      <c r="C241" t="s">
        <v>260</v>
      </c>
      <c r="D241" s="1">
        <v>0</v>
      </c>
      <c r="E241" s="1">
        <v>306803</v>
      </c>
      <c r="F241" s="1">
        <v>344674</v>
      </c>
      <c r="G241" s="1">
        <v>2416459</v>
      </c>
      <c r="H241" s="1">
        <v>0</v>
      </c>
      <c r="I241" s="1">
        <v>3067936</v>
      </c>
      <c r="J241" s="20">
        <v>0</v>
      </c>
      <c r="K241" s="1">
        <v>0</v>
      </c>
      <c r="L241" s="1">
        <v>0</v>
      </c>
      <c r="M241" s="15">
        <v>0</v>
      </c>
      <c r="N241" s="1">
        <v>3067936</v>
      </c>
      <c r="O241" s="1">
        <v>0</v>
      </c>
    </row>
    <row r="242" spans="1:15" x14ac:dyDescent="0.25">
      <c r="A242">
        <v>10109</v>
      </c>
      <c r="B242">
        <v>14201</v>
      </c>
      <c r="C242" t="s">
        <v>261</v>
      </c>
      <c r="D242" s="1">
        <v>0</v>
      </c>
      <c r="E242" s="1">
        <v>3680000</v>
      </c>
      <c r="F242" s="1">
        <v>0</v>
      </c>
      <c r="G242" s="1">
        <v>15386000</v>
      </c>
      <c r="H242" s="1">
        <v>0</v>
      </c>
      <c r="I242" s="1">
        <v>19066000</v>
      </c>
      <c r="J242" s="20">
        <v>0</v>
      </c>
      <c r="K242" s="1">
        <v>0</v>
      </c>
      <c r="L242" s="1">
        <v>0</v>
      </c>
      <c r="M242" s="15">
        <v>0</v>
      </c>
      <c r="N242" s="1">
        <v>19066000</v>
      </c>
      <c r="O242" s="1">
        <v>0</v>
      </c>
    </row>
    <row r="243" spans="1:15" x14ac:dyDescent="0.25">
      <c r="A243">
        <v>10110</v>
      </c>
      <c r="B243">
        <v>14107</v>
      </c>
      <c r="C243" t="s">
        <v>262</v>
      </c>
      <c r="D243" s="1">
        <v>0</v>
      </c>
      <c r="E243" s="1">
        <v>4002869</v>
      </c>
      <c r="F243" s="1">
        <v>71483</v>
      </c>
      <c r="G243" s="1">
        <v>0</v>
      </c>
      <c r="H243" s="1">
        <v>0</v>
      </c>
      <c r="I243" s="1">
        <v>4074352</v>
      </c>
      <c r="J243" s="20">
        <v>0</v>
      </c>
      <c r="K243" s="1">
        <v>0</v>
      </c>
      <c r="L243" s="1">
        <v>0</v>
      </c>
      <c r="M243" s="15">
        <v>0</v>
      </c>
      <c r="N243" s="1">
        <v>4074352</v>
      </c>
      <c r="O243" s="1">
        <v>0</v>
      </c>
    </row>
    <row r="244" spans="1:15" x14ac:dyDescent="0.25">
      <c r="A244">
        <v>10111</v>
      </c>
      <c r="B244">
        <v>14204</v>
      </c>
      <c r="C244" t="s">
        <v>263</v>
      </c>
      <c r="D244" s="1">
        <v>0</v>
      </c>
      <c r="E244" s="1">
        <v>2754589</v>
      </c>
      <c r="F244" s="1">
        <v>0</v>
      </c>
      <c r="G244" s="1">
        <v>7887128</v>
      </c>
      <c r="H244" s="1">
        <v>0</v>
      </c>
      <c r="I244" s="1">
        <v>10641717</v>
      </c>
      <c r="J244" s="20">
        <v>0</v>
      </c>
      <c r="K244" s="1">
        <v>0</v>
      </c>
      <c r="L244" s="1">
        <v>0</v>
      </c>
      <c r="M244" s="15">
        <v>0</v>
      </c>
      <c r="N244" s="1">
        <v>10641717</v>
      </c>
      <c r="O244" s="1">
        <v>0</v>
      </c>
    </row>
    <row r="245" spans="1:15" x14ac:dyDescent="0.25">
      <c r="A245">
        <v>10112</v>
      </c>
      <c r="B245">
        <v>14203</v>
      </c>
      <c r="C245" t="s">
        <v>264</v>
      </c>
      <c r="D245" s="1">
        <v>0</v>
      </c>
      <c r="E245" s="1">
        <v>2413233</v>
      </c>
      <c r="F245" s="1">
        <v>54950</v>
      </c>
      <c r="G245" s="1">
        <v>0</v>
      </c>
      <c r="H245" s="1">
        <v>0</v>
      </c>
      <c r="I245" s="1">
        <v>2468183</v>
      </c>
      <c r="J245" s="20">
        <v>0</v>
      </c>
      <c r="K245" s="1">
        <v>0</v>
      </c>
      <c r="L245" s="1">
        <v>0</v>
      </c>
      <c r="M245" s="15">
        <v>0</v>
      </c>
      <c r="N245" s="1">
        <v>2468183</v>
      </c>
      <c r="O245" s="1">
        <v>0</v>
      </c>
    </row>
    <row r="246" spans="1:15" x14ac:dyDescent="0.25">
      <c r="A246">
        <v>10201</v>
      </c>
      <c r="B246">
        <v>10301</v>
      </c>
      <c r="C246" t="s">
        <v>265</v>
      </c>
      <c r="D246" s="1">
        <v>525000</v>
      </c>
      <c r="E246" s="1">
        <v>9905000</v>
      </c>
      <c r="F246" s="1">
        <v>1046541</v>
      </c>
      <c r="G246" s="1">
        <v>15295000</v>
      </c>
      <c r="H246" s="1">
        <v>0</v>
      </c>
      <c r="I246" s="1">
        <v>26771541</v>
      </c>
      <c r="J246" s="20">
        <v>0</v>
      </c>
      <c r="K246" s="1">
        <v>-2643818</v>
      </c>
      <c r="L246" s="1">
        <v>0</v>
      </c>
      <c r="M246" s="15">
        <v>0</v>
      </c>
      <c r="N246" s="1">
        <v>24127723</v>
      </c>
      <c r="O246" s="1">
        <v>0</v>
      </c>
    </row>
    <row r="247" spans="1:15" x14ac:dyDescent="0.25">
      <c r="A247">
        <v>10202</v>
      </c>
      <c r="B247">
        <v>10307</v>
      </c>
      <c r="C247" t="s">
        <v>266</v>
      </c>
      <c r="D247" s="1">
        <v>0</v>
      </c>
      <c r="E247" s="1">
        <v>1036818</v>
      </c>
      <c r="F247" s="1">
        <v>265075</v>
      </c>
      <c r="G247" s="1">
        <v>0</v>
      </c>
      <c r="H247" s="1">
        <v>0</v>
      </c>
      <c r="I247" s="1">
        <v>1301893</v>
      </c>
      <c r="J247" s="20">
        <v>0</v>
      </c>
      <c r="K247" s="1">
        <v>0</v>
      </c>
      <c r="L247" s="1">
        <v>0</v>
      </c>
      <c r="M247" s="15">
        <v>0</v>
      </c>
      <c r="N247" s="1">
        <v>1301893</v>
      </c>
      <c r="O247" s="1">
        <v>0</v>
      </c>
    </row>
    <row r="248" spans="1:15" x14ac:dyDescent="0.25">
      <c r="A248">
        <v>10203</v>
      </c>
      <c r="B248">
        <v>10302</v>
      </c>
      <c r="C248" t="s">
        <v>267</v>
      </c>
      <c r="D248" s="1">
        <v>0</v>
      </c>
      <c r="E248" s="1">
        <v>2002474</v>
      </c>
      <c r="F248" s="1">
        <v>0</v>
      </c>
      <c r="G248" s="1">
        <v>3145272</v>
      </c>
      <c r="H248" s="1">
        <v>0</v>
      </c>
      <c r="I248" s="1">
        <v>5147746</v>
      </c>
      <c r="J248" s="20">
        <v>0</v>
      </c>
      <c r="K248" s="1">
        <v>0</v>
      </c>
      <c r="L248" s="1">
        <v>0</v>
      </c>
      <c r="M248" s="15">
        <v>0</v>
      </c>
      <c r="N248" s="1">
        <v>5147746</v>
      </c>
      <c r="O248" s="1">
        <v>0</v>
      </c>
    </row>
    <row r="249" spans="1:15" x14ac:dyDescent="0.25">
      <c r="A249">
        <v>10204</v>
      </c>
      <c r="B249">
        <v>10304</v>
      </c>
      <c r="C249" t="s">
        <v>268</v>
      </c>
      <c r="D249" s="1">
        <v>0</v>
      </c>
      <c r="E249" s="1">
        <v>1884404</v>
      </c>
      <c r="F249" s="1">
        <v>79963</v>
      </c>
      <c r="G249" s="1">
        <v>4970000</v>
      </c>
      <c r="H249" s="1">
        <v>0</v>
      </c>
      <c r="I249" s="1">
        <v>6934367</v>
      </c>
      <c r="J249" s="20">
        <v>0</v>
      </c>
      <c r="K249" s="1">
        <v>0</v>
      </c>
      <c r="L249" s="1">
        <v>0</v>
      </c>
      <c r="M249" s="15">
        <v>0</v>
      </c>
      <c r="N249" s="1">
        <v>6934367</v>
      </c>
      <c r="O249" s="1">
        <v>0</v>
      </c>
    </row>
    <row r="250" spans="1:15" x14ac:dyDescent="0.25">
      <c r="A250">
        <v>10205</v>
      </c>
      <c r="B250">
        <v>10305</v>
      </c>
      <c r="C250" t="s">
        <v>269</v>
      </c>
      <c r="D250" s="1">
        <v>0</v>
      </c>
      <c r="E250" s="1">
        <v>456935</v>
      </c>
      <c r="F250" s="1">
        <v>0</v>
      </c>
      <c r="G250" s="1">
        <v>0</v>
      </c>
      <c r="H250" s="1">
        <v>0</v>
      </c>
      <c r="I250" s="1">
        <v>456935</v>
      </c>
      <c r="J250" s="20">
        <v>0</v>
      </c>
      <c r="K250" s="1">
        <v>0</v>
      </c>
      <c r="L250" s="1">
        <v>0</v>
      </c>
      <c r="M250" s="15">
        <v>0</v>
      </c>
      <c r="N250" s="1">
        <v>456935</v>
      </c>
      <c r="O250" s="1">
        <v>0</v>
      </c>
    </row>
    <row r="251" spans="1:15" x14ac:dyDescent="0.25">
      <c r="A251">
        <v>10206</v>
      </c>
      <c r="B251">
        <v>10303</v>
      </c>
      <c r="C251" t="s">
        <v>270</v>
      </c>
      <c r="D251" s="1">
        <v>0</v>
      </c>
      <c r="E251" s="1">
        <v>2192714</v>
      </c>
      <c r="F251" s="1">
        <v>516956</v>
      </c>
      <c r="G251" s="1">
        <v>0</v>
      </c>
      <c r="H251" s="1">
        <v>0</v>
      </c>
      <c r="I251" s="1">
        <v>2709670</v>
      </c>
      <c r="J251" s="20">
        <v>0</v>
      </c>
      <c r="K251" s="1">
        <v>0</v>
      </c>
      <c r="L251" s="1">
        <v>0</v>
      </c>
      <c r="M251" s="15">
        <v>0</v>
      </c>
      <c r="N251" s="1">
        <v>2709670</v>
      </c>
      <c r="O251" s="1">
        <v>0</v>
      </c>
    </row>
    <row r="252" spans="1:15" x14ac:dyDescent="0.25">
      <c r="A252">
        <v>10207</v>
      </c>
      <c r="B252">
        <v>10306</v>
      </c>
      <c r="C252" t="s">
        <v>271</v>
      </c>
      <c r="D252" s="1">
        <v>0</v>
      </c>
      <c r="E252" s="1">
        <v>2025299</v>
      </c>
      <c r="F252" s="1">
        <v>99960</v>
      </c>
      <c r="G252" s="1">
        <v>0</v>
      </c>
      <c r="H252" s="1">
        <v>0</v>
      </c>
      <c r="I252" s="1">
        <v>2125259</v>
      </c>
      <c r="J252" s="20">
        <v>0</v>
      </c>
      <c r="K252" s="1">
        <v>0</v>
      </c>
      <c r="L252" s="1">
        <v>0</v>
      </c>
      <c r="M252" s="15">
        <v>0</v>
      </c>
      <c r="N252" s="1">
        <v>2125259</v>
      </c>
      <c r="O252" s="1">
        <v>0</v>
      </c>
    </row>
    <row r="253" spans="1:15" x14ac:dyDescent="0.25">
      <c r="A253">
        <v>10301</v>
      </c>
      <c r="B253">
        <v>10101</v>
      </c>
      <c r="C253" t="s">
        <v>272</v>
      </c>
      <c r="D253" s="1">
        <v>0</v>
      </c>
      <c r="E253" s="1">
        <v>9109937</v>
      </c>
      <c r="F253" s="1">
        <v>1231261</v>
      </c>
      <c r="G253" s="1">
        <v>85593978</v>
      </c>
      <c r="H253" s="1">
        <v>0</v>
      </c>
      <c r="I253" s="1">
        <v>95935176</v>
      </c>
      <c r="J253" s="20">
        <v>0</v>
      </c>
      <c r="K253" s="1">
        <v>0</v>
      </c>
      <c r="L253" s="1">
        <v>0</v>
      </c>
      <c r="M253" s="15">
        <v>0</v>
      </c>
      <c r="N253" s="1">
        <v>95935176</v>
      </c>
      <c r="O253" s="1">
        <v>0</v>
      </c>
    </row>
    <row r="254" spans="1:15" x14ac:dyDescent="0.25">
      <c r="A254">
        <v>10302</v>
      </c>
      <c r="B254">
        <v>10103</v>
      </c>
      <c r="C254" t="s">
        <v>273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20">
        <v>0</v>
      </c>
      <c r="K254" s="1">
        <v>0</v>
      </c>
      <c r="L254" s="1">
        <v>0</v>
      </c>
      <c r="M254" s="15">
        <v>0</v>
      </c>
      <c r="N254" s="1">
        <v>0</v>
      </c>
      <c r="O254" s="1">
        <v>0</v>
      </c>
    </row>
    <row r="255" spans="1:15" x14ac:dyDescent="0.25">
      <c r="A255">
        <v>10303</v>
      </c>
      <c r="B255">
        <v>10109</v>
      </c>
      <c r="C255" t="s">
        <v>274</v>
      </c>
      <c r="D255" s="1">
        <v>1418554</v>
      </c>
      <c r="E255" s="1">
        <v>0</v>
      </c>
      <c r="F255" s="1">
        <v>0</v>
      </c>
      <c r="G255" s="1">
        <v>0</v>
      </c>
      <c r="H255" s="1">
        <v>0</v>
      </c>
      <c r="I255" s="1">
        <v>1418554</v>
      </c>
      <c r="J255" s="20">
        <v>0</v>
      </c>
      <c r="K255" s="1">
        <v>0</v>
      </c>
      <c r="L255" s="1">
        <v>0</v>
      </c>
      <c r="M255" s="15">
        <v>0</v>
      </c>
      <c r="N255" s="1">
        <v>1418554</v>
      </c>
      <c r="O255" s="1">
        <v>0</v>
      </c>
    </row>
    <row r="256" spans="1:15" x14ac:dyDescent="0.25">
      <c r="A256">
        <v>10304</v>
      </c>
      <c r="B256">
        <v>10104</v>
      </c>
      <c r="C256" t="s">
        <v>275</v>
      </c>
      <c r="D256" s="1">
        <v>0</v>
      </c>
      <c r="E256" s="1">
        <v>2506520</v>
      </c>
      <c r="F256" s="1">
        <v>57845</v>
      </c>
      <c r="G256" s="1">
        <v>2030000</v>
      </c>
      <c r="H256" s="1">
        <v>0</v>
      </c>
      <c r="I256" s="1">
        <v>4594365</v>
      </c>
      <c r="J256" s="20">
        <v>0</v>
      </c>
      <c r="K256" s="1">
        <v>-1300924</v>
      </c>
      <c r="L256" s="1">
        <v>0</v>
      </c>
      <c r="M256" s="15">
        <v>0</v>
      </c>
      <c r="N256" s="1">
        <v>3293441</v>
      </c>
      <c r="O256" s="1">
        <v>0</v>
      </c>
    </row>
    <row r="257" spans="1:15" x14ac:dyDescent="0.25">
      <c r="A257">
        <v>10305</v>
      </c>
      <c r="B257">
        <v>10105</v>
      </c>
      <c r="C257" t="s">
        <v>276</v>
      </c>
      <c r="D257" s="1">
        <v>0</v>
      </c>
      <c r="E257" s="1">
        <v>1060049</v>
      </c>
      <c r="F257" s="1">
        <v>35000</v>
      </c>
      <c r="G257" s="1">
        <v>2585502</v>
      </c>
      <c r="H257" s="1">
        <v>0</v>
      </c>
      <c r="I257" s="1">
        <v>3680551</v>
      </c>
      <c r="J257" s="20">
        <v>0</v>
      </c>
      <c r="K257" s="1">
        <v>0</v>
      </c>
      <c r="L257" s="1">
        <v>0</v>
      </c>
      <c r="M257" s="15">
        <v>0</v>
      </c>
      <c r="N257" s="1">
        <v>3680551</v>
      </c>
      <c r="O257" s="1">
        <v>0</v>
      </c>
    </row>
    <row r="258" spans="1:15" x14ac:dyDescent="0.25">
      <c r="A258">
        <v>10306</v>
      </c>
      <c r="B258">
        <v>10107</v>
      </c>
      <c r="C258" t="s">
        <v>277</v>
      </c>
      <c r="D258" s="1">
        <v>0</v>
      </c>
      <c r="E258" s="1">
        <v>2560763</v>
      </c>
      <c r="F258" s="1">
        <v>0</v>
      </c>
      <c r="G258" s="1">
        <v>4200000</v>
      </c>
      <c r="H258" s="1">
        <v>0</v>
      </c>
      <c r="I258" s="1">
        <v>6760763</v>
      </c>
      <c r="J258" s="20">
        <v>0</v>
      </c>
      <c r="K258" s="1">
        <v>0</v>
      </c>
      <c r="L258" s="1">
        <v>0</v>
      </c>
      <c r="M258" s="15">
        <v>0</v>
      </c>
      <c r="N258" s="1">
        <v>6760763</v>
      </c>
      <c r="O258" s="1">
        <v>0</v>
      </c>
    </row>
    <row r="259" spans="1:15" x14ac:dyDescent="0.25">
      <c r="A259">
        <v>10307</v>
      </c>
      <c r="B259">
        <v>10108</v>
      </c>
      <c r="C259" t="s">
        <v>278</v>
      </c>
      <c r="D259" s="1">
        <v>0</v>
      </c>
      <c r="E259" s="1">
        <v>3713965</v>
      </c>
      <c r="F259" s="1">
        <v>0</v>
      </c>
      <c r="G259" s="1">
        <v>2800000</v>
      </c>
      <c r="H259" s="1">
        <v>0</v>
      </c>
      <c r="I259" s="1">
        <v>6513965</v>
      </c>
      <c r="J259" s="20">
        <v>0</v>
      </c>
      <c r="K259" s="1">
        <v>0</v>
      </c>
      <c r="L259" s="1">
        <v>0</v>
      </c>
      <c r="M259" s="15">
        <v>0</v>
      </c>
      <c r="N259" s="1">
        <v>6513965</v>
      </c>
      <c r="O259" s="1">
        <v>0</v>
      </c>
    </row>
    <row r="260" spans="1:15" x14ac:dyDescent="0.25">
      <c r="A260">
        <v>10308</v>
      </c>
      <c r="B260">
        <v>10106</v>
      </c>
      <c r="C260" t="s">
        <v>279</v>
      </c>
      <c r="D260" s="1">
        <v>0</v>
      </c>
      <c r="E260" s="1">
        <v>2111498</v>
      </c>
      <c r="F260" s="1">
        <v>578043</v>
      </c>
      <c r="G260" s="1">
        <v>7315000</v>
      </c>
      <c r="H260" s="1">
        <v>0</v>
      </c>
      <c r="I260" s="1">
        <v>10004541</v>
      </c>
      <c r="J260" s="20">
        <v>0</v>
      </c>
      <c r="K260" s="1">
        <v>0</v>
      </c>
      <c r="L260" s="1">
        <v>0</v>
      </c>
      <c r="M260" s="15">
        <v>0</v>
      </c>
      <c r="N260" s="1">
        <v>10004541</v>
      </c>
      <c r="O260" s="1">
        <v>0</v>
      </c>
    </row>
    <row r="261" spans="1:15" x14ac:dyDescent="0.25">
      <c r="A261">
        <v>10309</v>
      </c>
      <c r="B261">
        <v>10102</v>
      </c>
      <c r="C261" t="s">
        <v>280</v>
      </c>
      <c r="D261" s="1">
        <v>0</v>
      </c>
      <c r="E261" s="1">
        <v>3987924</v>
      </c>
      <c r="F261" s="1">
        <v>1276839</v>
      </c>
      <c r="G261" s="1">
        <v>9100000</v>
      </c>
      <c r="H261" s="1">
        <v>0</v>
      </c>
      <c r="I261" s="1">
        <v>14364763</v>
      </c>
      <c r="J261" s="20">
        <v>0</v>
      </c>
      <c r="K261" s="1">
        <v>0</v>
      </c>
      <c r="L261" s="1">
        <v>0</v>
      </c>
      <c r="M261" s="15">
        <v>0</v>
      </c>
      <c r="N261" s="1">
        <v>14364763</v>
      </c>
      <c r="O261" s="1">
        <v>0</v>
      </c>
    </row>
    <row r="262" spans="1:15" x14ac:dyDescent="0.25">
      <c r="A262">
        <v>10401</v>
      </c>
      <c r="B262">
        <v>10201</v>
      </c>
      <c r="C262" t="s">
        <v>281</v>
      </c>
      <c r="D262" s="1">
        <v>0</v>
      </c>
      <c r="E262" s="1">
        <v>211225</v>
      </c>
      <c r="F262" s="1">
        <v>864290</v>
      </c>
      <c r="G262" s="1">
        <v>2878216</v>
      </c>
      <c r="H262" s="1">
        <v>0</v>
      </c>
      <c r="I262" s="1">
        <v>3953731</v>
      </c>
      <c r="J262" s="20">
        <v>0</v>
      </c>
      <c r="K262" s="1">
        <v>0</v>
      </c>
      <c r="L262" s="1">
        <v>0</v>
      </c>
      <c r="M262" s="15">
        <v>0</v>
      </c>
      <c r="N262" s="1">
        <v>3953731</v>
      </c>
      <c r="O262" s="1">
        <v>0</v>
      </c>
    </row>
    <row r="263" spans="1:15" x14ac:dyDescent="0.25">
      <c r="A263">
        <v>10402</v>
      </c>
      <c r="B263">
        <v>10203</v>
      </c>
      <c r="C263" t="s">
        <v>282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20">
        <v>0</v>
      </c>
      <c r="K263" s="1">
        <v>0</v>
      </c>
      <c r="L263" s="1">
        <v>0</v>
      </c>
      <c r="M263" s="15">
        <v>0</v>
      </c>
      <c r="N263" s="1">
        <v>0</v>
      </c>
      <c r="O263" s="1">
        <v>0</v>
      </c>
    </row>
    <row r="264" spans="1:15" x14ac:dyDescent="0.25">
      <c r="A264">
        <v>10403</v>
      </c>
      <c r="B264">
        <v>10207</v>
      </c>
      <c r="C264" t="s">
        <v>283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20">
        <v>0</v>
      </c>
      <c r="K264" s="1">
        <v>0</v>
      </c>
      <c r="L264" s="1">
        <v>0</v>
      </c>
      <c r="M264" s="15">
        <v>0</v>
      </c>
      <c r="N264" s="1">
        <v>0</v>
      </c>
      <c r="O264" s="1">
        <v>0</v>
      </c>
    </row>
    <row r="265" spans="1:15" x14ac:dyDescent="0.25">
      <c r="A265">
        <v>10404</v>
      </c>
      <c r="B265">
        <v>10208</v>
      </c>
      <c r="C265" t="s">
        <v>284</v>
      </c>
      <c r="D265" s="1">
        <v>0</v>
      </c>
      <c r="E265" s="1">
        <v>1698377</v>
      </c>
      <c r="F265" s="1">
        <v>5601226</v>
      </c>
      <c r="G265" s="1">
        <v>1133918</v>
      </c>
      <c r="H265" s="1">
        <v>0</v>
      </c>
      <c r="I265" s="1">
        <v>8433521</v>
      </c>
      <c r="J265" s="20">
        <v>0</v>
      </c>
      <c r="K265" s="1">
        <v>0</v>
      </c>
      <c r="L265" s="1">
        <v>0</v>
      </c>
      <c r="M265" s="15">
        <v>0</v>
      </c>
      <c r="N265" s="1">
        <v>8433521</v>
      </c>
      <c r="O265" s="1">
        <v>0</v>
      </c>
    </row>
    <row r="266" spans="1:15" x14ac:dyDescent="0.25">
      <c r="A266">
        <v>10405</v>
      </c>
      <c r="B266">
        <v>10206</v>
      </c>
      <c r="C266" t="s">
        <v>285</v>
      </c>
      <c r="D266" s="1">
        <v>0</v>
      </c>
      <c r="E266" s="1">
        <v>123526</v>
      </c>
      <c r="F266" s="1">
        <v>0</v>
      </c>
      <c r="G266" s="1">
        <v>349440</v>
      </c>
      <c r="H266" s="1">
        <v>0</v>
      </c>
      <c r="I266" s="1">
        <v>472966</v>
      </c>
      <c r="J266" s="20">
        <v>0</v>
      </c>
      <c r="K266" s="1">
        <v>0</v>
      </c>
      <c r="L266" s="1">
        <v>0</v>
      </c>
      <c r="M266" s="15">
        <v>0</v>
      </c>
      <c r="N266" s="1">
        <v>472966</v>
      </c>
      <c r="O266" s="1">
        <v>0</v>
      </c>
    </row>
    <row r="267" spans="1:15" x14ac:dyDescent="0.25">
      <c r="A267">
        <v>10406</v>
      </c>
      <c r="B267">
        <v>10202</v>
      </c>
      <c r="C267" t="s">
        <v>286</v>
      </c>
      <c r="D267" s="1">
        <v>0</v>
      </c>
      <c r="E267" s="1">
        <v>396684</v>
      </c>
      <c r="F267" s="1">
        <v>1764434</v>
      </c>
      <c r="G267" s="1">
        <v>0</v>
      </c>
      <c r="H267" s="1">
        <v>0</v>
      </c>
      <c r="I267" s="1">
        <v>2161118</v>
      </c>
      <c r="J267" s="20">
        <v>0</v>
      </c>
      <c r="K267" s="1">
        <v>0</v>
      </c>
      <c r="L267" s="1">
        <v>0</v>
      </c>
      <c r="M267" s="15">
        <v>0</v>
      </c>
      <c r="N267" s="1">
        <v>2161118</v>
      </c>
      <c r="O267" s="1">
        <v>0</v>
      </c>
    </row>
    <row r="268" spans="1:15" x14ac:dyDescent="0.25">
      <c r="A268">
        <v>10407</v>
      </c>
      <c r="B268">
        <v>10209</v>
      </c>
      <c r="C268" t="s">
        <v>287</v>
      </c>
      <c r="D268" s="1">
        <v>0</v>
      </c>
      <c r="E268" s="1">
        <v>659684</v>
      </c>
      <c r="F268" s="1">
        <v>0</v>
      </c>
      <c r="G268" s="1">
        <v>1453160</v>
      </c>
      <c r="H268" s="1">
        <v>0</v>
      </c>
      <c r="I268" s="1">
        <v>2112844</v>
      </c>
      <c r="J268" s="20">
        <v>0</v>
      </c>
      <c r="K268" s="1">
        <v>0</v>
      </c>
      <c r="L268" s="1">
        <v>0</v>
      </c>
      <c r="M268" s="15">
        <v>0</v>
      </c>
      <c r="N268" s="1">
        <v>2112844</v>
      </c>
      <c r="O268" s="1">
        <v>0</v>
      </c>
    </row>
    <row r="269" spans="1:15" x14ac:dyDescent="0.25">
      <c r="A269">
        <v>10408</v>
      </c>
      <c r="B269">
        <v>10205</v>
      </c>
      <c r="C269" t="s">
        <v>288</v>
      </c>
      <c r="D269" s="1">
        <v>0</v>
      </c>
      <c r="E269" s="1">
        <v>461040</v>
      </c>
      <c r="F269" s="1">
        <v>0</v>
      </c>
      <c r="G269" s="1">
        <v>0</v>
      </c>
      <c r="H269" s="1">
        <v>0</v>
      </c>
      <c r="I269" s="1">
        <v>461040</v>
      </c>
      <c r="J269" s="20">
        <v>0</v>
      </c>
      <c r="K269" s="1">
        <v>0</v>
      </c>
      <c r="L269" s="1">
        <v>0</v>
      </c>
      <c r="M269" s="15">
        <v>0</v>
      </c>
      <c r="N269" s="1">
        <v>461040</v>
      </c>
      <c r="O269" s="1">
        <v>0</v>
      </c>
    </row>
    <row r="270" spans="1:15" x14ac:dyDescent="0.25">
      <c r="A270">
        <v>10410</v>
      </c>
      <c r="B270">
        <v>10204</v>
      </c>
      <c r="C270" t="s">
        <v>289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20">
        <v>0</v>
      </c>
      <c r="K270" s="1">
        <v>0</v>
      </c>
      <c r="L270" s="1">
        <v>0</v>
      </c>
      <c r="M270" s="15">
        <v>0</v>
      </c>
      <c r="N270" s="1">
        <v>0</v>
      </c>
      <c r="O270" s="1">
        <v>0</v>
      </c>
    </row>
    <row r="271" spans="1:15" x14ac:dyDescent="0.25">
      <c r="A271">
        <v>10415</v>
      </c>
      <c r="B271">
        <v>10210</v>
      </c>
      <c r="C271" t="s">
        <v>290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20">
        <v>0</v>
      </c>
      <c r="K271" s="1">
        <v>0</v>
      </c>
      <c r="L271" s="1">
        <v>0</v>
      </c>
      <c r="M271" s="15">
        <v>0</v>
      </c>
      <c r="N271" s="1">
        <v>0</v>
      </c>
      <c r="O271" s="1">
        <v>0</v>
      </c>
    </row>
    <row r="272" spans="1:15" x14ac:dyDescent="0.25">
      <c r="A272">
        <v>10501</v>
      </c>
      <c r="B272">
        <v>10401</v>
      </c>
      <c r="C272" t="s">
        <v>291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20">
        <v>0</v>
      </c>
      <c r="K272" s="1">
        <v>0</v>
      </c>
      <c r="L272" s="1">
        <v>0</v>
      </c>
      <c r="M272" s="15">
        <v>0</v>
      </c>
      <c r="N272" s="1">
        <v>0</v>
      </c>
      <c r="O272" s="1">
        <v>0</v>
      </c>
    </row>
    <row r="273" spans="1:15" x14ac:dyDescent="0.25">
      <c r="A273">
        <v>10502</v>
      </c>
      <c r="B273">
        <v>10403</v>
      </c>
      <c r="C273" t="s">
        <v>292</v>
      </c>
      <c r="D273" s="1">
        <v>0</v>
      </c>
      <c r="E273" s="1">
        <v>1625420</v>
      </c>
      <c r="F273" s="1">
        <v>0</v>
      </c>
      <c r="G273" s="1">
        <v>202106</v>
      </c>
      <c r="H273" s="1">
        <v>0</v>
      </c>
      <c r="I273" s="1">
        <v>1827526</v>
      </c>
      <c r="J273" s="20">
        <v>0</v>
      </c>
      <c r="K273" s="1">
        <v>0</v>
      </c>
      <c r="L273" s="1">
        <v>0</v>
      </c>
      <c r="M273" s="15">
        <v>0</v>
      </c>
      <c r="N273" s="1">
        <v>1827526</v>
      </c>
      <c r="O273" s="1">
        <v>0</v>
      </c>
    </row>
    <row r="274" spans="1:15" x14ac:dyDescent="0.25">
      <c r="A274">
        <v>10503</v>
      </c>
      <c r="B274">
        <v>10402</v>
      </c>
      <c r="C274" t="s">
        <v>293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20">
        <v>0</v>
      </c>
      <c r="K274" s="1">
        <v>0</v>
      </c>
      <c r="L274" s="1">
        <v>0</v>
      </c>
      <c r="M274" s="15">
        <v>0</v>
      </c>
      <c r="N274" s="1">
        <v>0</v>
      </c>
      <c r="O274" s="1">
        <v>0</v>
      </c>
    </row>
    <row r="275" spans="1:15" x14ac:dyDescent="0.25">
      <c r="A275">
        <v>10504</v>
      </c>
      <c r="B275">
        <v>10404</v>
      </c>
      <c r="C275" t="s">
        <v>294</v>
      </c>
      <c r="D275" s="1">
        <v>0</v>
      </c>
      <c r="E275" s="1">
        <v>377258</v>
      </c>
      <c r="F275" s="1">
        <v>0</v>
      </c>
      <c r="G275" s="1">
        <v>0</v>
      </c>
      <c r="H275" s="1">
        <v>0</v>
      </c>
      <c r="I275" s="1">
        <v>377258</v>
      </c>
      <c r="J275" s="20">
        <v>0</v>
      </c>
      <c r="K275" s="1">
        <v>0</v>
      </c>
      <c r="L275" s="1">
        <v>0</v>
      </c>
      <c r="M275" s="15">
        <v>0</v>
      </c>
      <c r="N275" s="1">
        <v>377258</v>
      </c>
      <c r="O275" s="1">
        <v>0</v>
      </c>
    </row>
    <row r="276" spans="1:15" x14ac:dyDescent="0.25">
      <c r="A276">
        <v>11101</v>
      </c>
      <c r="B276">
        <v>11201</v>
      </c>
      <c r="C276" t="s">
        <v>295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20">
        <v>0</v>
      </c>
      <c r="K276" s="1">
        <v>0</v>
      </c>
      <c r="L276" s="1">
        <v>0</v>
      </c>
      <c r="M276" s="15">
        <v>0</v>
      </c>
      <c r="N276" s="1">
        <v>0</v>
      </c>
      <c r="O276" s="1">
        <v>0</v>
      </c>
    </row>
    <row r="277" spans="1:15" x14ac:dyDescent="0.25">
      <c r="A277">
        <v>11102</v>
      </c>
      <c r="B277">
        <v>11202</v>
      </c>
      <c r="C277" t="s">
        <v>296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20">
        <v>0</v>
      </c>
      <c r="K277" s="1">
        <v>0</v>
      </c>
      <c r="L277" s="1">
        <v>0</v>
      </c>
      <c r="M277" s="15">
        <v>0</v>
      </c>
      <c r="N277" s="1">
        <v>0</v>
      </c>
      <c r="O277" s="1">
        <v>0</v>
      </c>
    </row>
    <row r="278" spans="1:15" x14ac:dyDescent="0.25">
      <c r="A278">
        <v>11104</v>
      </c>
      <c r="B278">
        <v>11203</v>
      </c>
      <c r="C278" t="s">
        <v>297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20">
        <v>0</v>
      </c>
      <c r="K278" s="1">
        <v>0</v>
      </c>
      <c r="L278" s="1">
        <v>0</v>
      </c>
      <c r="M278" s="15">
        <v>0</v>
      </c>
      <c r="N278" s="1">
        <v>0</v>
      </c>
      <c r="O278" s="1">
        <v>0</v>
      </c>
    </row>
    <row r="279" spans="1:15" x14ac:dyDescent="0.25">
      <c r="A279">
        <v>11201</v>
      </c>
      <c r="B279">
        <v>11401</v>
      </c>
      <c r="C279" t="s">
        <v>298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20">
        <v>0</v>
      </c>
      <c r="K279" s="1">
        <v>0</v>
      </c>
      <c r="L279" s="1">
        <v>0</v>
      </c>
      <c r="M279" s="15">
        <v>0</v>
      </c>
      <c r="N279" s="1">
        <v>0</v>
      </c>
      <c r="O279" s="1">
        <v>0</v>
      </c>
    </row>
    <row r="280" spans="1:15" x14ac:dyDescent="0.25">
      <c r="A280">
        <v>11203</v>
      </c>
      <c r="B280">
        <v>11402</v>
      </c>
      <c r="C280" t="s">
        <v>299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20">
        <v>0</v>
      </c>
      <c r="K280" s="1">
        <v>0</v>
      </c>
      <c r="L280" s="1">
        <v>0</v>
      </c>
      <c r="M280" s="15">
        <v>0</v>
      </c>
      <c r="N280" s="1">
        <v>0</v>
      </c>
      <c r="O280" s="1">
        <v>0</v>
      </c>
    </row>
    <row r="281" spans="1:15" x14ac:dyDescent="0.25">
      <c r="A281">
        <v>11301</v>
      </c>
      <c r="B281">
        <v>11301</v>
      </c>
      <c r="C281" t="s">
        <v>300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20">
        <v>0</v>
      </c>
      <c r="K281" s="1">
        <v>0</v>
      </c>
      <c r="L281" s="1">
        <v>0</v>
      </c>
      <c r="M281" s="15">
        <v>0</v>
      </c>
      <c r="N281" s="1">
        <v>0</v>
      </c>
      <c r="O281" s="1">
        <v>0</v>
      </c>
    </row>
    <row r="282" spans="1:15" x14ac:dyDescent="0.25">
      <c r="A282">
        <v>11302</v>
      </c>
      <c r="B282">
        <v>11302</v>
      </c>
      <c r="C282" t="s">
        <v>301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20">
        <v>0</v>
      </c>
      <c r="K282" s="1">
        <v>0</v>
      </c>
      <c r="L282" s="1">
        <v>0</v>
      </c>
      <c r="M282" s="15">
        <v>0</v>
      </c>
      <c r="N282" s="1">
        <v>0</v>
      </c>
      <c r="O282" s="1">
        <v>0</v>
      </c>
    </row>
    <row r="283" spans="1:15" x14ac:dyDescent="0.25">
      <c r="A283">
        <v>11303</v>
      </c>
      <c r="B283">
        <v>11303</v>
      </c>
      <c r="C283" t="s">
        <v>302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20">
        <v>0</v>
      </c>
      <c r="K283" s="1">
        <v>0</v>
      </c>
      <c r="L283" s="1">
        <v>0</v>
      </c>
      <c r="M283" s="15">
        <v>0</v>
      </c>
      <c r="N283" s="1">
        <v>0</v>
      </c>
      <c r="O283" s="1">
        <v>0</v>
      </c>
    </row>
    <row r="284" spans="1:15" x14ac:dyDescent="0.25">
      <c r="A284">
        <v>11401</v>
      </c>
      <c r="B284">
        <v>11101</v>
      </c>
      <c r="C284" t="s">
        <v>303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20">
        <v>0</v>
      </c>
      <c r="K284" s="1">
        <v>0</v>
      </c>
      <c r="L284" s="1">
        <v>0</v>
      </c>
      <c r="M284" s="15">
        <v>0</v>
      </c>
      <c r="N284" s="1">
        <v>0</v>
      </c>
      <c r="O284" s="1">
        <v>0</v>
      </c>
    </row>
    <row r="285" spans="1:15" x14ac:dyDescent="0.25">
      <c r="A285">
        <v>11402</v>
      </c>
      <c r="B285">
        <v>11102</v>
      </c>
      <c r="C285" t="s">
        <v>304</v>
      </c>
      <c r="D285" s="1">
        <v>0</v>
      </c>
      <c r="E285" s="1">
        <v>70000</v>
      </c>
      <c r="F285" s="1">
        <v>0</v>
      </c>
      <c r="G285" s="1">
        <v>0</v>
      </c>
      <c r="H285" s="1">
        <v>0</v>
      </c>
      <c r="I285" s="1">
        <v>70000</v>
      </c>
      <c r="J285" s="20">
        <v>0</v>
      </c>
      <c r="K285" s="1">
        <v>0</v>
      </c>
      <c r="L285" s="1">
        <v>0</v>
      </c>
      <c r="M285" s="15">
        <v>0</v>
      </c>
      <c r="N285" s="1">
        <v>70000</v>
      </c>
      <c r="O285" s="1">
        <v>0</v>
      </c>
    </row>
    <row r="286" spans="1:15" x14ac:dyDescent="0.25">
      <c r="A286">
        <v>12101</v>
      </c>
      <c r="B286">
        <v>12401</v>
      </c>
      <c r="C286" t="s">
        <v>305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20">
        <v>0</v>
      </c>
      <c r="K286" s="1">
        <v>0</v>
      </c>
      <c r="L286" s="1">
        <v>0</v>
      </c>
      <c r="M286" s="15">
        <v>0</v>
      </c>
      <c r="N286" s="1">
        <v>0</v>
      </c>
      <c r="O286" s="1">
        <v>0</v>
      </c>
    </row>
    <row r="287" spans="1:15" x14ac:dyDescent="0.25">
      <c r="A287">
        <v>12103</v>
      </c>
      <c r="B287">
        <v>12402</v>
      </c>
      <c r="C287" t="s">
        <v>306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20">
        <v>0</v>
      </c>
      <c r="K287" s="1">
        <v>0</v>
      </c>
      <c r="L287" s="1">
        <v>0</v>
      </c>
      <c r="M287" s="15">
        <v>0</v>
      </c>
      <c r="N287" s="1">
        <v>0</v>
      </c>
      <c r="O287" s="1">
        <v>0</v>
      </c>
    </row>
    <row r="288" spans="1:15" x14ac:dyDescent="0.25">
      <c r="A288">
        <v>12202</v>
      </c>
      <c r="B288">
        <v>12103</v>
      </c>
      <c r="C288" t="s">
        <v>307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20">
        <v>0</v>
      </c>
      <c r="K288" s="1">
        <v>0</v>
      </c>
      <c r="L288" s="1">
        <v>0</v>
      </c>
      <c r="M288" s="15">
        <v>0</v>
      </c>
      <c r="N288" s="1">
        <v>0</v>
      </c>
      <c r="O288" s="1">
        <v>0</v>
      </c>
    </row>
    <row r="289" spans="1:15" x14ac:dyDescent="0.25">
      <c r="A289">
        <v>12204</v>
      </c>
      <c r="B289">
        <v>12104</v>
      </c>
      <c r="C289" t="s">
        <v>308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20">
        <v>0</v>
      </c>
      <c r="K289" s="1">
        <v>0</v>
      </c>
      <c r="L289" s="1">
        <v>0</v>
      </c>
      <c r="M289" s="15">
        <v>0</v>
      </c>
      <c r="N289" s="1">
        <v>0</v>
      </c>
      <c r="O289" s="1">
        <v>0</v>
      </c>
    </row>
    <row r="290" spans="1:15" x14ac:dyDescent="0.25">
      <c r="A290">
        <v>12205</v>
      </c>
      <c r="B290">
        <v>12101</v>
      </c>
      <c r="C290" t="s">
        <v>309</v>
      </c>
      <c r="D290" s="1">
        <v>0</v>
      </c>
      <c r="E290" s="1">
        <v>4391931</v>
      </c>
      <c r="F290" s="1">
        <v>12642</v>
      </c>
      <c r="G290" s="1">
        <v>1295000</v>
      </c>
      <c r="H290" s="1">
        <v>0</v>
      </c>
      <c r="I290" s="1">
        <v>5699573</v>
      </c>
      <c r="J290" s="20">
        <v>0</v>
      </c>
      <c r="K290" s="1">
        <v>0</v>
      </c>
      <c r="L290" s="1">
        <v>0</v>
      </c>
      <c r="M290" s="15">
        <v>0</v>
      </c>
      <c r="N290" s="1">
        <v>5699573</v>
      </c>
      <c r="O290" s="1">
        <v>0</v>
      </c>
    </row>
    <row r="291" spans="1:15" x14ac:dyDescent="0.25">
      <c r="A291">
        <v>12206</v>
      </c>
      <c r="B291">
        <v>12102</v>
      </c>
      <c r="C291" t="s">
        <v>310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20">
        <v>0</v>
      </c>
      <c r="K291" s="1">
        <v>0</v>
      </c>
      <c r="L291" s="1">
        <v>0</v>
      </c>
      <c r="M291" s="15">
        <v>0</v>
      </c>
      <c r="N291" s="1">
        <v>0</v>
      </c>
      <c r="O291" s="1">
        <v>0</v>
      </c>
    </row>
    <row r="292" spans="1:15" x14ac:dyDescent="0.25">
      <c r="A292">
        <v>12301</v>
      </c>
      <c r="B292">
        <v>12301</v>
      </c>
      <c r="C292" t="s">
        <v>311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20">
        <v>0</v>
      </c>
      <c r="K292" s="1">
        <v>0</v>
      </c>
      <c r="L292" s="1">
        <v>0</v>
      </c>
      <c r="M292" s="15">
        <v>0</v>
      </c>
      <c r="N292" s="1">
        <v>0</v>
      </c>
      <c r="O292" s="1">
        <v>0</v>
      </c>
    </row>
    <row r="293" spans="1:15" x14ac:dyDescent="0.25">
      <c r="A293">
        <v>12302</v>
      </c>
      <c r="B293">
        <v>12302</v>
      </c>
      <c r="C293" t="s">
        <v>312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20">
        <v>0</v>
      </c>
      <c r="K293" s="1">
        <v>0</v>
      </c>
      <c r="L293" s="1">
        <v>0</v>
      </c>
      <c r="M293" s="15">
        <v>0</v>
      </c>
      <c r="N293" s="1">
        <v>0</v>
      </c>
      <c r="O293" s="1">
        <v>0</v>
      </c>
    </row>
    <row r="294" spans="1:15" x14ac:dyDescent="0.25">
      <c r="A294">
        <v>12304</v>
      </c>
      <c r="B294">
        <v>12303</v>
      </c>
      <c r="C294" t="s">
        <v>313</v>
      </c>
      <c r="D294" s="1">
        <v>0</v>
      </c>
      <c r="E294" s="1">
        <v>21904</v>
      </c>
      <c r="F294" s="1">
        <v>0</v>
      </c>
      <c r="G294" s="1">
        <v>0</v>
      </c>
      <c r="H294" s="1">
        <v>0</v>
      </c>
      <c r="I294" s="1">
        <v>21904</v>
      </c>
      <c r="J294" s="20">
        <v>0</v>
      </c>
      <c r="K294" s="1">
        <v>0</v>
      </c>
      <c r="L294" s="1">
        <v>0</v>
      </c>
      <c r="M294" s="15">
        <v>0</v>
      </c>
      <c r="N294" s="1">
        <v>21904</v>
      </c>
      <c r="O294" s="1">
        <v>0</v>
      </c>
    </row>
    <row r="295" spans="1:15" x14ac:dyDescent="0.25">
      <c r="A295">
        <v>12401</v>
      </c>
      <c r="B295">
        <v>12201</v>
      </c>
      <c r="C295" t="s">
        <v>314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20">
        <v>0</v>
      </c>
      <c r="K295" s="1">
        <v>0</v>
      </c>
      <c r="L295" s="1">
        <v>0</v>
      </c>
      <c r="M295" s="15">
        <v>0</v>
      </c>
      <c r="N295" s="1">
        <v>0</v>
      </c>
      <c r="O295" s="1">
        <v>0</v>
      </c>
    </row>
    <row r="296" spans="1:15" x14ac:dyDescent="0.25">
      <c r="A296">
        <v>13101</v>
      </c>
      <c r="B296">
        <v>13101</v>
      </c>
      <c r="C296" t="s">
        <v>315</v>
      </c>
      <c r="D296" s="1">
        <v>0</v>
      </c>
      <c r="E296" s="1">
        <v>16807449</v>
      </c>
      <c r="F296" s="1">
        <v>0</v>
      </c>
      <c r="G296" s="1">
        <v>0</v>
      </c>
      <c r="H296" s="1">
        <v>0</v>
      </c>
      <c r="I296" s="1">
        <v>16807449</v>
      </c>
      <c r="J296" s="20">
        <v>0</v>
      </c>
      <c r="K296" s="1">
        <v>0</v>
      </c>
      <c r="L296" s="1">
        <v>0</v>
      </c>
      <c r="M296" s="15">
        <v>0</v>
      </c>
      <c r="N296" s="1">
        <v>16807449</v>
      </c>
      <c r="O296" s="1">
        <v>0</v>
      </c>
    </row>
    <row r="297" spans="1:15" x14ac:dyDescent="0.25">
      <c r="A297">
        <v>13103</v>
      </c>
      <c r="B297">
        <v>13123</v>
      </c>
      <c r="C297" t="s">
        <v>316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20">
        <v>0</v>
      </c>
      <c r="K297" s="1">
        <v>0</v>
      </c>
      <c r="L297" s="1">
        <v>0</v>
      </c>
      <c r="M297" s="15">
        <v>0</v>
      </c>
      <c r="N297" s="1">
        <v>0</v>
      </c>
      <c r="O297" s="1">
        <v>0</v>
      </c>
    </row>
    <row r="298" spans="1:15" x14ac:dyDescent="0.25">
      <c r="A298">
        <v>13105</v>
      </c>
      <c r="B298">
        <v>13120</v>
      </c>
      <c r="C298" t="s">
        <v>317</v>
      </c>
      <c r="D298" s="1">
        <v>0</v>
      </c>
      <c r="E298" s="1">
        <v>8084684</v>
      </c>
      <c r="F298" s="1">
        <v>1604297</v>
      </c>
      <c r="G298" s="1">
        <v>8065171</v>
      </c>
      <c r="H298" s="1">
        <v>0</v>
      </c>
      <c r="I298" s="1">
        <v>17754152</v>
      </c>
      <c r="J298" s="20">
        <v>0</v>
      </c>
      <c r="K298" s="1">
        <v>0</v>
      </c>
      <c r="L298" s="1">
        <v>0</v>
      </c>
      <c r="M298" s="15">
        <v>0</v>
      </c>
      <c r="N298" s="1">
        <v>17754152</v>
      </c>
      <c r="O298" s="1">
        <v>0</v>
      </c>
    </row>
    <row r="299" spans="1:15" x14ac:dyDescent="0.25">
      <c r="A299">
        <v>13106</v>
      </c>
      <c r="B299">
        <v>13130</v>
      </c>
      <c r="C299" t="s">
        <v>318</v>
      </c>
      <c r="D299" s="1">
        <v>0</v>
      </c>
      <c r="E299" s="1">
        <v>1239495</v>
      </c>
      <c r="F299" s="1">
        <v>198750</v>
      </c>
      <c r="G299" s="1">
        <v>0</v>
      </c>
      <c r="H299" s="1">
        <v>0</v>
      </c>
      <c r="I299" s="1">
        <v>1438245</v>
      </c>
      <c r="J299" s="20">
        <v>0</v>
      </c>
      <c r="K299" s="1">
        <v>0</v>
      </c>
      <c r="L299" s="1">
        <v>0</v>
      </c>
      <c r="M299" s="15">
        <v>0</v>
      </c>
      <c r="N299" s="1">
        <v>1438245</v>
      </c>
      <c r="O299" s="1">
        <v>0</v>
      </c>
    </row>
    <row r="300" spans="1:15" x14ac:dyDescent="0.25">
      <c r="A300">
        <v>13107</v>
      </c>
      <c r="B300">
        <v>13126</v>
      </c>
      <c r="C300" t="s">
        <v>319</v>
      </c>
      <c r="D300" s="1">
        <v>1063192</v>
      </c>
      <c r="E300" s="1">
        <v>0</v>
      </c>
      <c r="F300" s="1">
        <v>0</v>
      </c>
      <c r="G300" s="1">
        <v>0</v>
      </c>
      <c r="H300" s="1">
        <v>0</v>
      </c>
      <c r="I300" s="1">
        <v>1063192</v>
      </c>
      <c r="J300" s="20">
        <v>0</v>
      </c>
      <c r="K300" s="1">
        <v>0</v>
      </c>
      <c r="L300" s="1">
        <v>0</v>
      </c>
      <c r="M300" s="15">
        <v>0</v>
      </c>
      <c r="N300" s="1">
        <v>1063192</v>
      </c>
      <c r="O300" s="1">
        <v>0</v>
      </c>
    </row>
    <row r="301" spans="1:15" x14ac:dyDescent="0.25">
      <c r="A301">
        <v>13108</v>
      </c>
      <c r="B301">
        <v>13114</v>
      </c>
      <c r="C301" t="s">
        <v>320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20">
        <v>0</v>
      </c>
      <c r="K301" s="1">
        <v>0</v>
      </c>
      <c r="L301" s="1">
        <v>0</v>
      </c>
      <c r="M301" s="15">
        <v>0</v>
      </c>
      <c r="N301" s="1">
        <v>0</v>
      </c>
      <c r="O301" s="1">
        <v>0</v>
      </c>
    </row>
    <row r="302" spans="1:15" x14ac:dyDescent="0.25">
      <c r="A302">
        <v>13109</v>
      </c>
      <c r="B302">
        <v>13119</v>
      </c>
      <c r="C302" t="s">
        <v>321</v>
      </c>
      <c r="D302" s="1">
        <v>0</v>
      </c>
      <c r="E302" s="1">
        <v>5556992</v>
      </c>
      <c r="F302" s="1">
        <v>0</v>
      </c>
      <c r="G302" s="1">
        <v>0</v>
      </c>
      <c r="H302" s="1">
        <v>0</v>
      </c>
      <c r="I302" s="1">
        <v>5556992</v>
      </c>
      <c r="J302" s="20">
        <v>0</v>
      </c>
      <c r="K302" s="1">
        <v>0</v>
      </c>
      <c r="L302" s="1">
        <v>0</v>
      </c>
      <c r="M302" s="15">
        <v>0</v>
      </c>
      <c r="N302" s="1">
        <v>5556992</v>
      </c>
      <c r="O302" s="1">
        <v>0</v>
      </c>
    </row>
    <row r="303" spans="1:15" x14ac:dyDescent="0.25">
      <c r="A303">
        <v>13110</v>
      </c>
      <c r="B303">
        <v>13109</v>
      </c>
      <c r="C303" t="s">
        <v>322</v>
      </c>
      <c r="D303" s="1">
        <v>0</v>
      </c>
      <c r="E303" s="1">
        <v>4194802</v>
      </c>
      <c r="F303" s="1">
        <v>3846168</v>
      </c>
      <c r="G303" s="1">
        <v>0</v>
      </c>
      <c r="H303" s="1">
        <v>0</v>
      </c>
      <c r="I303" s="1">
        <v>8040970</v>
      </c>
      <c r="J303" s="20">
        <v>0</v>
      </c>
      <c r="K303" s="1">
        <v>0</v>
      </c>
      <c r="L303" s="1">
        <v>0</v>
      </c>
      <c r="M303" s="15">
        <v>0</v>
      </c>
      <c r="N303" s="1">
        <v>8040970</v>
      </c>
      <c r="O303" s="1">
        <v>0</v>
      </c>
    </row>
    <row r="304" spans="1:15" x14ac:dyDescent="0.25">
      <c r="A304">
        <v>13111</v>
      </c>
      <c r="B304">
        <v>13124</v>
      </c>
      <c r="C304" t="s">
        <v>323</v>
      </c>
      <c r="D304" s="1">
        <v>0</v>
      </c>
      <c r="E304" s="1">
        <v>0</v>
      </c>
      <c r="F304" s="1">
        <v>3745224</v>
      </c>
      <c r="G304" s="1">
        <v>0</v>
      </c>
      <c r="H304" s="1">
        <v>0</v>
      </c>
      <c r="I304" s="1">
        <v>3745224</v>
      </c>
      <c r="J304" s="20">
        <v>0</v>
      </c>
      <c r="K304" s="1">
        <v>0</v>
      </c>
      <c r="L304" s="1">
        <v>0</v>
      </c>
      <c r="M304" s="15">
        <v>0</v>
      </c>
      <c r="N304" s="1">
        <v>3745224</v>
      </c>
      <c r="O304" s="1">
        <v>0</v>
      </c>
    </row>
    <row r="305" spans="1:15" x14ac:dyDescent="0.25">
      <c r="A305">
        <v>13113</v>
      </c>
      <c r="B305">
        <v>13128</v>
      </c>
      <c r="C305" t="s">
        <v>324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20">
        <v>0</v>
      </c>
      <c r="K305" s="1">
        <v>0</v>
      </c>
      <c r="L305" s="1">
        <v>0</v>
      </c>
      <c r="M305" s="15">
        <v>0</v>
      </c>
      <c r="N305" s="1">
        <v>0</v>
      </c>
      <c r="O305" s="1">
        <v>0</v>
      </c>
    </row>
    <row r="306" spans="1:15" x14ac:dyDescent="0.25">
      <c r="A306">
        <v>13114</v>
      </c>
      <c r="B306">
        <v>13125</v>
      </c>
      <c r="C306" t="s">
        <v>325</v>
      </c>
      <c r="D306" s="1">
        <v>0</v>
      </c>
      <c r="E306" s="1">
        <v>3347685</v>
      </c>
      <c r="F306" s="1">
        <v>0</v>
      </c>
      <c r="G306" s="1">
        <v>0</v>
      </c>
      <c r="H306" s="1">
        <v>0</v>
      </c>
      <c r="I306" s="1">
        <v>3347685</v>
      </c>
      <c r="J306" s="20">
        <v>0</v>
      </c>
      <c r="K306" s="1">
        <v>0</v>
      </c>
      <c r="L306" s="1">
        <v>0</v>
      </c>
      <c r="M306" s="15">
        <v>0</v>
      </c>
      <c r="N306" s="1">
        <v>3347685</v>
      </c>
      <c r="O306" s="1">
        <v>0</v>
      </c>
    </row>
    <row r="307" spans="1:15" x14ac:dyDescent="0.25">
      <c r="A307">
        <v>13127</v>
      </c>
      <c r="B307">
        <v>13104</v>
      </c>
      <c r="C307" t="s">
        <v>326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20">
        <v>0</v>
      </c>
      <c r="K307" s="1">
        <v>0</v>
      </c>
      <c r="L307" s="1">
        <v>0</v>
      </c>
      <c r="M307" s="15">
        <v>0</v>
      </c>
      <c r="N307" s="1">
        <v>0</v>
      </c>
      <c r="O307" s="1">
        <v>0</v>
      </c>
    </row>
    <row r="308" spans="1:15" x14ac:dyDescent="0.25">
      <c r="A308">
        <v>13128</v>
      </c>
      <c r="B308">
        <v>13110</v>
      </c>
      <c r="C308" t="s">
        <v>327</v>
      </c>
      <c r="D308" s="1">
        <v>0</v>
      </c>
      <c r="E308" s="1">
        <v>17935528</v>
      </c>
      <c r="F308" s="1">
        <v>3367225</v>
      </c>
      <c r="G308" s="1">
        <v>59889032</v>
      </c>
      <c r="H308" s="1">
        <v>0</v>
      </c>
      <c r="I308" s="1">
        <v>81191785</v>
      </c>
      <c r="J308" s="20">
        <v>492955</v>
      </c>
      <c r="K308" s="1">
        <v>0</v>
      </c>
      <c r="L308" s="1">
        <v>0</v>
      </c>
      <c r="M308" s="15">
        <v>0</v>
      </c>
      <c r="N308" s="1">
        <v>81684740</v>
      </c>
      <c r="O308" s="1">
        <v>0</v>
      </c>
    </row>
    <row r="309" spans="1:15" x14ac:dyDescent="0.25">
      <c r="A309">
        <v>13131</v>
      </c>
      <c r="B309">
        <v>13111</v>
      </c>
      <c r="C309" t="s">
        <v>328</v>
      </c>
      <c r="D309" s="1">
        <v>23580</v>
      </c>
      <c r="E309" s="1">
        <v>0</v>
      </c>
      <c r="F309" s="1">
        <v>0</v>
      </c>
      <c r="G309" s="1">
        <v>0</v>
      </c>
      <c r="H309" s="1">
        <v>0</v>
      </c>
      <c r="I309" s="1">
        <v>23580</v>
      </c>
      <c r="J309" s="20">
        <v>0</v>
      </c>
      <c r="K309" s="1">
        <v>0</v>
      </c>
      <c r="L309" s="1">
        <v>0</v>
      </c>
      <c r="M309" s="15">
        <v>0</v>
      </c>
      <c r="N309" s="1">
        <v>23580</v>
      </c>
      <c r="O309" s="1">
        <v>0</v>
      </c>
    </row>
    <row r="310" spans="1:15" x14ac:dyDescent="0.25">
      <c r="A310">
        <v>13132</v>
      </c>
      <c r="B310">
        <v>13113</v>
      </c>
      <c r="C310" t="s">
        <v>329</v>
      </c>
      <c r="D310" s="1">
        <v>0</v>
      </c>
      <c r="E310" s="1">
        <v>1176870</v>
      </c>
      <c r="F310" s="1">
        <v>0</v>
      </c>
      <c r="G310" s="1">
        <v>65397</v>
      </c>
      <c r="H310" s="1">
        <v>0</v>
      </c>
      <c r="I310" s="1">
        <v>1242267</v>
      </c>
      <c r="J310" s="20">
        <v>0</v>
      </c>
      <c r="K310" s="1">
        <v>0</v>
      </c>
      <c r="L310" s="1">
        <v>0</v>
      </c>
      <c r="M310" s="15">
        <v>0</v>
      </c>
      <c r="N310" s="1">
        <v>1242267</v>
      </c>
      <c r="O310" s="1">
        <v>0</v>
      </c>
    </row>
    <row r="311" spans="1:15" x14ac:dyDescent="0.25">
      <c r="A311">
        <v>13151</v>
      </c>
      <c r="B311">
        <v>13118</v>
      </c>
      <c r="C311" t="s">
        <v>330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20">
        <v>0</v>
      </c>
      <c r="K311" s="1">
        <v>0</v>
      </c>
      <c r="L311" s="1">
        <v>0</v>
      </c>
      <c r="M311" s="15">
        <v>0</v>
      </c>
      <c r="N311" s="1">
        <v>0</v>
      </c>
      <c r="O311" s="1">
        <v>0</v>
      </c>
    </row>
    <row r="312" spans="1:15" x14ac:dyDescent="0.25">
      <c r="A312">
        <v>13152</v>
      </c>
      <c r="B312">
        <v>13122</v>
      </c>
      <c r="C312" t="s">
        <v>331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20">
        <v>0</v>
      </c>
      <c r="K312" s="1">
        <v>0</v>
      </c>
      <c r="L312" s="1">
        <v>0</v>
      </c>
      <c r="M312" s="15">
        <v>0</v>
      </c>
      <c r="N312" s="1">
        <v>0</v>
      </c>
      <c r="O312" s="1">
        <v>0</v>
      </c>
    </row>
    <row r="313" spans="1:15" x14ac:dyDescent="0.25">
      <c r="A313">
        <v>13153</v>
      </c>
      <c r="B313">
        <v>13131</v>
      </c>
      <c r="C313" t="s">
        <v>332</v>
      </c>
      <c r="D313" s="1">
        <v>160533</v>
      </c>
      <c r="E313" s="1">
        <v>3477848</v>
      </c>
      <c r="F313" s="1">
        <v>650774</v>
      </c>
      <c r="G313" s="1">
        <v>0</v>
      </c>
      <c r="H313" s="1">
        <v>0</v>
      </c>
      <c r="I313" s="1">
        <v>4289155</v>
      </c>
      <c r="J313" s="20">
        <v>0</v>
      </c>
      <c r="K313" s="1">
        <v>0</v>
      </c>
      <c r="L313" s="1">
        <v>0</v>
      </c>
      <c r="M313" s="15">
        <v>0</v>
      </c>
      <c r="N313" s="1">
        <v>4289155</v>
      </c>
      <c r="O313" s="1">
        <v>0</v>
      </c>
    </row>
    <row r="314" spans="1:15" x14ac:dyDescent="0.25">
      <c r="A314">
        <v>13154</v>
      </c>
      <c r="B314">
        <v>13112</v>
      </c>
      <c r="C314" t="s">
        <v>333</v>
      </c>
      <c r="D314" s="1">
        <v>0</v>
      </c>
      <c r="E314" s="1">
        <v>6948672</v>
      </c>
      <c r="F314" s="1">
        <v>0</v>
      </c>
      <c r="G314" s="1">
        <v>0</v>
      </c>
      <c r="H314" s="1">
        <v>0</v>
      </c>
      <c r="I314" s="1">
        <v>6948672</v>
      </c>
      <c r="J314" s="20">
        <v>0</v>
      </c>
      <c r="K314" s="1">
        <v>-840158</v>
      </c>
      <c r="L314" s="1">
        <v>-96206</v>
      </c>
      <c r="M314" s="15">
        <v>0</v>
      </c>
      <c r="N314" s="1">
        <v>6012308</v>
      </c>
      <c r="O314" s="1">
        <v>0</v>
      </c>
    </row>
    <row r="315" spans="1:15" x14ac:dyDescent="0.25">
      <c r="A315">
        <v>13155</v>
      </c>
      <c r="B315">
        <v>13117</v>
      </c>
      <c r="C315" t="s">
        <v>334</v>
      </c>
      <c r="D315" s="1">
        <v>0</v>
      </c>
      <c r="E315" s="1">
        <v>0</v>
      </c>
      <c r="F315" s="1">
        <v>2205827</v>
      </c>
      <c r="G315" s="1">
        <v>0</v>
      </c>
      <c r="H315" s="1">
        <v>0</v>
      </c>
      <c r="I315" s="1">
        <v>2205827</v>
      </c>
      <c r="J315" s="20">
        <v>0</v>
      </c>
      <c r="K315" s="1">
        <v>0</v>
      </c>
      <c r="L315" s="1">
        <v>0</v>
      </c>
      <c r="M315" s="15">
        <v>0</v>
      </c>
      <c r="N315" s="1">
        <v>2205827</v>
      </c>
      <c r="O315" s="1">
        <v>0</v>
      </c>
    </row>
    <row r="316" spans="1:15" x14ac:dyDescent="0.25">
      <c r="A316">
        <v>13156</v>
      </c>
      <c r="B316">
        <v>13103</v>
      </c>
      <c r="C316" t="s">
        <v>335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20">
        <v>0</v>
      </c>
      <c r="K316" s="1">
        <v>0</v>
      </c>
      <c r="L316" s="1">
        <v>0</v>
      </c>
      <c r="M316" s="15">
        <v>0</v>
      </c>
      <c r="N316" s="1">
        <v>0</v>
      </c>
      <c r="O316" s="1">
        <v>0</v>
      </c>
    </row>
    <row r="317" spans="1:15" x14ac:dyDescent="0.25">
      <c r="A317">
        <v>13157</v>
      </c>
      <c r="B317">
        <v>13106</v>
      </c>
      <c r="C317" t="s">
        <v>336</v>
      </c>
      <c r="D317" s="1">
        <v>140520</v>
      </c>
      <c r="E317" s="1">
        <v>5154199</v>
      </c>
      <c r="F317" s="1">
        <v>0</v>
      </c>
      <c r="G317" s="1">
        <v>0</v>
      </c>
      <c r="H317" s="1">
        <v>0</v>
      </c>
      <c r="I317" s="1">
        <v>5294719</v>
      </c>
      <c r="J317" s="20">
        <v>-3656311</v>
      </c>
      <c r="K317" s="1">
        <v>0</v>
      </c>
      <c r="L317" s="1">
        <v>0</v>
      </c>
      <c r="M317" s="15">
        <v>0</v>
      </c>
      <c r="N317" s="1">
        <v>1638408</v>
      </c>
      <c r="O317" s="1">
        <v>0</v>
      </c>
    </row>
    <row r="318" spans="1:15" x14ac:dyDescent="0.25">
      <c r="A318">
        <v>13158</v>
      </c>
      <c r="B318">
        <v>13107</v>
      </c>
      <c r="C318" t="s">
        <v>337</v>
      </c>
      <c r="D318" s="1">
        <v>0</v>
      </c>
      <c r="E318" s="1">
        <v>2867579</v>
      </c>
      <c r="F318" s="1">
        <v>0</v>
      </c>
      <c r="G318" s="1">
        <v>289907</v>
      </c>
      <c r="H318" s="1">
        <v>0</v>
      </c>
      <c r="I318" s="1">
        <v>3157486</v>
      </c>
      <c r="J318" s="20">
        <v>0</v>
      </c>
      <c r="K318" s="1">
        <v>-954177</v>
      </c>
      <c r="L318" s="1">
        <v>0</v>
      </c>
      <c r="M318" s="15">
        <v>0</v>
      </c>
      <c r="N318" s="1">
        <v>2203309</v>
      </c>
      <c r="O318" s="1">
        <v>0</v>
      </c>
    </row>
    <row r="319" spans="1:15" x14ac:dyDescent="0.25">
      <c r="A319">
        <v>13159</v>
      </c>
      <c r="B319">
        <v>13127</v>
      </c>
      <c r="C319" t="s">
        <v>338</v>
      </c>
      <c r="D319" s="1">
        <v>0</v>
      </c>
      <c r="E319" s="1">
        <v>6965095</v>
      </c>
      <c r="F319" s="1">
        <v>51547</v>
      </c>
      <c r="G319" s="1">
        <v>31684</v>
      </c>
      <c r="H319" s="1">
        <v>0</v>
      </c>
      <c r="I319" s="1">
        <v>7048326</v>
      </c>
      <c r="J319" s="20">
        <v>0</v>
      </c>
      <c r="K319" s="1">
        <v>0</v>
      </c>
      <c r="L319" s="1">
        <v>0</v>
      </c>
      <c r="M319" s="15">
        <v>0</v>
      </c>
      <c r="N319" s="1">
        <v>7048326</v>
      </c>
      <c r="O319" s="1">
        <v>0</v>
      </c>
    </row>
    <row r="320" spans="1:15" x14ac:dyDescent="0.25">
      <c r="A320">
        <v>13160</v>
      </c>
      <c r="B320">
        <v>13132</v>
      </c>
      <c r="C320" t="s">
        <v>339</v>
      </c>
      <c r="D320" s="1">
        <v>0</v>
      </c>
      <c r="E320" s="1">
        <v>69825</v>
      </c>
      <c r="F320" s="1">
        <v>0</v>
      </c>
      <c r="G320" s="1">
        <v>0</v>
      </c>
      <c r="H320" s="1">
        <v>0</v>
      </c>
      <c r="I320" s="1">
        <v>69825</v>
      </c>
      <c r="J320" s="20">
        <v>0</v>
      </c>
      <c r="K320" s="1">
        <v>0</v>
      </c>
      <c r="L320" s="1">
        <v>0</v>
      </c>
      <c r="M320" s="15">
        <v>0</v>
      </c>
      <c r="N320" s="1">
        <v>69825</v>
      </c>
      <c r="O320" s="1">
        <v>0</v>
      </c>
    </row>
    <row r="321" spans="1:15" x14ac:dyDescent="0.25">
      <c r="A321">
        <v>13161</v>
      </c>
      <c r="B321">
        <v>13115</v>
      </c>
      <c r="C321" t="s">
        <v>340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20">
        <v>0</v>
      </c>
      <c r="K321" s="1">
        <v>0</v>
      </c>
      <c r="L321" s="1">
        <v>0</v>
      </c>
      <c r="M321" s="15">
        <v>0</v>
      </c>
      <c r="N321" s="1">
        <v>0</v>
      </c>
      <c r="O321" s="1">
        <v>0</v>
      </c>
    </row>
    <row r="322" spans="1:15" x14ac:dyDescent="0.25">
      <c r="A322">
        <v>13162</v>
      </c>
      <c r="B322">
        <v>13121</v>
      </c>
      <c r="C322" t="s">
        <v>341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20">
        <v>0</v>
      </c>
      <c r="K322" s="1">
        <v>0</v>
      </c>
      <c r="L322" s="1">
        <v>0</v>
      </c>
      <c r="M322" s="15">
        <v>0</v>
      </c>
      <c r="N322" s="1">
        <v>0</v>
      </c>
      <c r="O322" s="1">
        <v>0</v>
      </c>
    </row>
    <row r="323" spans="1:15" x14ac:dyDescent="0.25">
      <c r="A323">
        <v>13163</v>
      </c>
      <c r="B323">
        <v>13129</v>
      </c>
      <c r="C323" t="s">
        <v>342</v>
      </c>
      <c r="D323" s="1">
        <v>0</v>
      </c>
      <c r="E323" s="1">
        <v>0</v>
      </c>
      <c r="F323" s="1">
        <v>143359</v>
      </c>
      <c r="G323" s="1">
        <v>0</v>
      </c>
      <c r="H323" s="1">
        <v>0</v>
      </c>
      <c r="I323" s="1">
        <v>143359</v>
      </c>
      <c r="J323" s="20">
        <v>0</v>
      </c>
      <c r="K323" s="1">
        <v>0</v>
      </c>
      <c r="L323" s="1">
        <v>0</v>
      </c>
      <c r="M323" s="15">
        <v>0</v>
      </c>
      <c r="N323" s="1">
        <v>143359</v>
      </c>
      <c r="O323" s="1">
        <v>0</v>
      </c>
    </row>
    <row r="324" spans="1:15" x14ac:dyDescent="0.25">
      <c r="A324">
        <v>13164</v>
      </c>
      <c r="B324">
        <v>13116</v>
      </c>
      <c r="C324" t="s">
        <v>343</v>
      </c>
      <c r="D324" s="1">
        <v>0</v>
      </c>
      <c r="E324" s="1">
        <v>5083666</v>
      </c>
      <c r="F324" s="1">
        <v>0</v>
      </c>
      <c r="G324" s="1">
        <v>0</v>
      </c>
      <c r="H324" s="1">
        <v>0</v>
      </c>
      <c r="I324" s="1">
        <v>5083666</v>
      </c>
      <c r="J324" s="20">
        <v>0</v>
      </c>
      <c r="K324" s="1">
        <v>0</v>
      </c>
      <c r="L324" s="1">
        <v>0</v>
      </c>
      <c r="M324" s="15">
        <v>0</v>
      </c>
      <c r="N324" s="1">
        <v>5083666</v>
      </c>
      <c r="O324" s="1">
        <v>0</v>
      </c>
    </row>
    <row r="325" spans="1:15" x14ac:dyDescent="0.25">
      <c r="A325">
        <v>13165</v>
      </c>
      <c r="B325">
        <v>13105</v>
      </c>
      <c r="C325" t="s">
        <v>344</v>
      </c>
      <c r="D325" s="1">
        <v>967368</v>
      </c>
      <c r="E325" s="1">
        <v>10409644</v>
      </c>
      <c r="F325" s="1">
        <v>111297</v>
      </c>
      <c r="G325" s="1">
        <v>0</v>
      </c>
      <c r="H325" s="1">
        <v>0</v>
      </c>
      <c r="I325" s="1">
        <v>11488309</v>
      </c>
      <c r="J325" s="20">
        <v>0</v>
      </c>
      <c r="K325" s="1">
        <v>0</v>
      </c>
      <c r="L325" s="1">
        <v>0</v>
      </c>
      <c r="M325" s="15">
        <v>0</v>
      </c>
      <c r="N325" s="1">
        <v>11488309</v>
      </c>
      <c r="O325" s="1">
        <v>0</v>
      </c>
    </row>
    <row r="326" spans="1:15" x14ac:dyDescent="0.25">
      <c r="A326">
        <v>13166</v>
      </c>
      <c r="B326">
        <v>13102</v>
      </c>
      <c r="C326" t="s">
        <v>345</v>
      </c>
      <c r="D326" s="1">
        <v>0</v>
      </c>
      <c r="E326" s="1">
        <v>2697389</v>
      </c>
      <c r="F326" s="1">
        <v>0</v>
      </c>
      <c r="G326" s="1">
        <v>0</v>
      </c>
      <c r="H326" s="1">
        <v>0</v>
      </c>
      <c r="I326" s="1">
        <v>2697389</v>
      </c>
      <c r="J326" s="20">
        <v>0</v>
      </c>
      <c r="K326" s="1">
        <v>0</v>
      </c>
      <c r="L326" s="1">
        <v>0</v>
      </c>
      <c r="M326" s="15">
        <v>0</v>
      </c>
      <c r="N326" s="1">
        <v>2697389</v>
      </c>
      <c r="O326" s="1">
        <v>0</v>
      </c>
    </row>
    <row r="327" spans="1:15" x14ac:dyDescent="0.25">
      <c r="A327">
        <v>13167</v>
      </c>
      <c r="B327">
        <v>13108</v>
      </c>
      <c r="C327" t="s">
        <v>346</v>
      </c>
      <c r="D327" s="1">
        <v>0</v>
      </c>
      <c r="E327" s="1">
        <v>2943487</v>
      </c>
      <c r="F327" s="1">
        <v>576738</v>
      </c>
      <c r="G327" s="1">
        <v>0</v>
      </c>
      <c r="H327" s="1">
        <v>0</v>
      </c>
      <c r="I327" s="1">
        <v>3520225</v>
      </c>
      <c r="J327" s="20">
        <v>0</v>
      </c>
      <c r="K327" s="1">
        <v>0</v>
      </c>
      <c r="L327" s="1">
        <v>0</v>
      </c>
      <c r="M327" s="15">
        <v>0</v>
      </c>
      <c r="N327" s="1">
        <v>3520225</v>
      </c>
      <c r="O327" s="1">
        <v>0</v>
      </c>
    </row>
    <row r="328" spans="1:15" x14ac:dyDescent="0.25">
      <c r="A328">
        <v>13201</v>
      </c>
      <c r="B328">
        <v>13301</v>
      </c>
      <c r="C328" t="s">
        <v>347</v>
      </c>
      <c r="D328" s="1">
        <v>0</v>
      </c>
      <c r="E328" s="1">
        <v>11193067</v>
      </c>
      <c r="F328" s="1">
        <v>5684108</v>
      </c>
      <c r="G328" s="1">
        <v>0</v>
      </c>
      <c r="H328" s="1">
        <v>0</v>
      </c>
      <c r="I328" s="1">
        <v>16877175</v>
      </c>
      <c r="J328" s="20">
        <v>0</v>
      </c>
      <c r="K328" s="1">
        <v>0</v>
      </c>
      <c r="L328" s="1">
        <v>0</v>
      </c>
      <c r="M328" s="15">
        <v>0</v>
      </c>
      <c r="N328" s="1">
        <v>16877175</v>
      </c>
      <c r="O328" s="1">
        <v>0</v>
      </c>
    </row>
    <row r="329" spans="1:15" x14ac:dyDescent="0.25">
      <c r="A329">
        <v>13202</v>
      </c>
      <c r="B329">
        <v>13302</v>
      </c>
      <c r="C329" t="s">
        <v>348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20">
        <v>0</v>
      </c>
      <c r="K329" s="1">
        <v>0</v>
      </c>
      <c r="L329" s="1">
        <v>0</v>
      </c>
      <c r="M329" s="15">
        <v>0</v>
      </c>
      <c r="N329" s="1">
        <v>0</v>
      </c>
      <c r="O329" s="1">
        <v>0</v>
      </c>
    </row>
    <row r="330" spans="1:15" x14ac:dyDescent="0.25">
      <c r="A330">
        <v>13203</v>
      </c>
      <c r="B330">
        <v>13303</v>
      </c>
      <c r="C330" t="s">
        <v>349</v>
      </c>
      <c r="D330" s="1">
        <v>0</v>
      </c>
      <c r="E330" s="1">
        <v>2075244</v>
      </c>
      <c r="F330" s="1">
        <v>175000</v>
      </c>
      <c r="G330" s="1">
        <v>0</v>
      </c>
      <c r="H330" s="1">
        <v>0</v>
      </c>
      <c r="I330" s="1">
        <v>2250244</v>
      </c>
      <c r="J330" s="20">
        <v>0</v>
      </c>
      <c r="K330" s="1">
        <v>0</v>
      </c>
      <c r="L330" s="1">
        <v>0</v>
      </c>
      <c r="M330" s="15">
        <v>0</v>
      </c>
      <c r="N330" s="1">
        <v>2250244</v>
      </c>
      <c r="O330" s="1">
        <v>0</v>
      </c>
    </row>
    <row r="331" spans="1:15" x14ac:dyDescent="0.25">
      <c r="A331">
        <v>13301</v>
      </c>
      <c r="B331">
        <v>13201</v>
      </c>
      <c r="C331" t="s">
        <v>350</v>
      </c>
      <c r="D331" s="1">
        <v>0</v>
      </c>
      <c r="E331" s="1">
        <v>1373739</v>
      </c>
      <c r="F331" s="1">
        <v>1851855</v>
      </c>
      <c r="G331" s="1">
        <v>25856452</v>
      </c>
      <c r="H331" s="1">
        <v>0</v>
      </c>
      <c r="I331" s="1">
        <v>29082046</v>
      </c>
      <c r="J331" s="20">
        <v>0</v>
      </c>
      <c r="K331" s="1">
        <v>0</v>
      </c>
      <c r="L331" s="1">
        <v>0</v>
      </c>
      <c r="M331" s="15">
        <v>0</v>
      </c>
      <c r="N331" s="1">
        <v>29082046</v>
      </c>
      <c r="O331" s="1">
        <v>0</v>
      </c>
    </row>
    <row r="332" spans="1:15" x14ac:dyDescent="0.25">
      <c r="A332">
        <v>13302</v>
      </c>
      <c r="B332">
        <v>13202</v>
      </c>
      <c r="C332" t="s">
        <v>351</v>
      </c>
      <c r="D332" s="1">
        <v>228298</v>
      </c>
      <c r="E332" s="1">
        <v>107421</v>
      </c>
      <c r="F332" s="1">
        <v>66807</v>
      </c>
      <c r="G332" s="1">
        <v>7615707</v>
      </c>
      <c r="H332" s="1">
        <v>0</v>
      </c>
      <c r="I332" s="1">
        <v>8018233</v>
      </c>
      <c r="J332" s="20">
        <v>0</v>
      </c>
      <c r="K332" s="1">
        <v>0</v>
      </c>
      <c r="L332" s="1">
        <v>0</v>
      </c>
      <c r="M332" s="15">
        <v>0</v>
      </c>
      <c r="N332" s="1">
        <v>8018233</v>
      </c>
      <c r="O332" s="1">
        <v>0</v>
      </c>
    </row>
    <row r="333" spans="1:15" x14ac:dyDescent="0.25">
      <c r="A333">
        <v>13303</v>
      </c>
      <c r="B333">
        <v>13203</v>
      </c>
      <c r="C333" t="s">
        <v>352</v>
      </c>
      <c r="D333" s="1">
        <v>0</v>
      </c>
      <c r="E333" s="1">
        <v>2335485</v>
      </c>
      <c r="F333" s="1">
        <v>0</v>
      </c>
      <c r="G333" s="1">
        <v>0</v>
      </c>
      <c r="H333" s="1">
        <v>0</v>
      </c>
      <c r="I333" s="1">
        <v>2335485</v>
      </c>
      <c r="J333" s="20">
        <v>0</v>
      </c>
      <c r="K333" s="1">
        <v>0</v>
      </c>
      <c r="L333" s="1">
        <v>0</v>
      </c>
      <c r="M333" s="15">
        <v>0</v>
      </c>
      <c r="N333" s="1">
        <v>2335485</v>
      </c>
      <c r="O333" s="1">
        <v>0</v>
      </c>
    </row>
    <row r="334" spans="1:15" x14ac:dyDescent="0.25">
      <c r="A334">
        <v>13401</v>
      </c>
      <c r="B334">
        <v>13401</v>
      </c>
      <c r="C334" t="s">
        <v>353</v>
      </c>
      <c r="D334" s="1">
        <v>0</v>
      </c>
      <c r="E334" s="1">
        <v>13921940</v>
      </c>
      <c r="F334" s="1">
        <v>0</v>
      </c>
      <c r="G334" s="1">
        <v>0</v>
      </c>
      <c r="H334" s="1">
        <v>0</v>
      </c>
      <c r="I334" s="1">
        <v>13921940</v>
      </c>
      <c r="J334" s="20">
        <v>0</v>
      </c>
      <c r="K334" s="1">
        <v>0</v>
      </c>
      <c r="L334" s="1">
        <v>0</v>
      </c>
      <c r="M334" s="15">
        <v>0</v>
      </c>
      <c r="N334" s="1">
        <v>13921940</v>
      </c>
      <c r="O334" s="1">
        <v>0</v>
      </c>
    </row>
    <row r="335" spans="1:15" x14ac:dyDescent="0.25">
      <c r="A335">
        <v>13402</v>
      </c>
      <c r="B335">
        <v>13403</v>
      </c>
      <c r="C335" t="s">
        <v>354</v>
      </c>
      <c r="D335" s="1">
        <v>0</v>
      </c>
      <c r="E335" s="1">
        <v>2390030</v>
      </c>
      <c r="F335" s="1">
        <v>1256076</v>
      </c>
      <c r="G335" s="1">
        <v>892882</v>
      </c>
      <c r="H335" s="1">
        <v>0</v>
      </c>
      <c r="I335" s="1">
        <v>4538988</v>
      </c>
      <c r="J335" s="20">
        <v>0</v>
      </c>
      <c r="K335" s="1">
        <v>0</v>
      </c>
      <c r="L335" s="1">
        <v>0</v>
      </c>
      <c r="M335" s="15">
        <v>0</v>
      </c>
      <c r="N335" s="1">
        <v>4538988</v>
      </c>
      <c r="O335" s="1">
        <v>0</v>
      </c>
    </row>
    <row r="336" spans="1:15" x14ac:dyDescent="0.25">
      <c r="A336">
        <v>13403</v>
      </c>
      <c r="B336">
        <v>13402</v>
      </c>
      <c r="C336" t="s">
        <v>355</v>
      </c>
      <c r="D336" s="1">
        <v>21214</v>
      </c>
      <c r="E336" s="1">
        <v>0</v>
      </c>
      <c r="F336" s="1">
        <v>0</v>
      </c>
      <c r="G336" s="1">
        <v>0</v>
      </c>
      <c r="H336" s="1">
        <v>0</v>
      </c>
      <c r="I336" s="1">
        <v>21214</v>
      </c>
      <c r="J336" s="20">
        <v>0</v>
      </c>
      <c r="K336" s="1">
        <v>0</v>
      </c>
      <c r="L336" s="1">
        <v>0</v>
      </c>
      <c r="M336" s="15">
        <v>0</v>
      </c>
      <c r="N336" s="1">
        <v>21214</v>
      </c>
      <c r="O336" s="1">
        <v>0</v>
      </c>
    </row>
    <row r="337" spans="1:15" x14ac:dyDescent="0.25">
      <c r="A337">
        <v>13404</v>
      </c>
      <c r="B337">
        <v>13404</v>
      </c>
      <c r="C337" t="s">
        <v>356</v>
      </c>
      <c r="D337" s="1">
        <v>110496</v>
      </c>
      <c r="E337" s="1">
        <v>9372489</v>
      </c>
      <c r="F337" s="1">
        <v>225541</v>
      </c>
      <c r="G337" s="1">
        <v>0</v>
      </c>
      <c r="H337" s="1">
        <v>0</v>
      </c>
      <c r="I337" s="1">
        <v>9708526</v>
      </c>
      <c r="J337" s="20">
        <v>0</v>
      </c>
      <c r="K337" s="1">
        <v>0</v>
      </c>
      <c r="L337" s="1">
        <v>0</v>
      </c>
      <c r="M337" s="15">
        <v>0</v>
      </c>
      <c r="N337" s="1">
        <v>9708526</v>
      </c>
      <c r="O337" s="1">
        <v>0</v>
      </c>
    </row>
    <row r="338" spans="1:15" x14ac:dyDescent="0.25">
      <c r="A338">
        <v>13501</v>
      </c>
      <c r="B338">
        <v>13601</v>
      </c>
      <c r="C338" t="s">
        <v>357</v>
      </c>
      <c r="D338" s="1">
        <v>0</v>
      </c>
      <c r="E338" s="1">
        <v>1959661</v>
      </c>
      <c r="F338" s="1">
        <v>192256</v>
      </c>
      <c r="G338" s="1">
        <v>0</v>
      </c>
      <c r="H338" s="1">
        <v>0</v>
      </c>
      <c r="I338" s="1">
        <v>2151917</v>
      </c>
      <c r="J338" s="20">
        <v>0</v>
      </c>
      <c r="K338" s="1">
        <v>0</v>
      </c>
      <c r="L338" s="1">
        <v>0</v>
      </c>
      <c r="M338" s="15">
        <v>0</v>
      </c>
      <c r="N338" s="1">
        <v>2151917</v>
      </c>
      <c r="O338" s="1">
        <v>0</v>
      </c>
    </row>
    <row r="339" spans="1:15" x14ac:dyDescent="0.25">
      <c r="A339">
        <v>13502</v>
      </c>
      <c r="B339">
        <v>13603</v>
      </c>
      <c r="C339" t="s">
        <v>358</v>
      </c>
      <c r="D339" s="1">
        <v>0</v>
      </c>
      <c r="E339" s="1">
        <v>2198916</v>
      </c>
      <c r="F339" s="1">
        <v>1437032</v>
      </c>
      <c r="G339" s="1">
        <v>0</v>
      </c>
      <c r="H339" s="1">
        <v>0</v>
      </c>
      <c r="I339" s="1">
        <v>3635948</v>
      </c>
      <c r="J339" s="20">
        <v>0</v>
      </c>
      <c r="K339" s="1">
        <v>0</v>
      </c>
      <c r="L339" s="1">
        <v>0</v>
      </c>
      <c r="M339" s="15">
        <v>0</v>
      </c>
      <c r="N339" s="1">
        <v>3635948</v>
      </c>
      <c r="O339" s="1">
        <v>0</v>
      </c>
    </row>
    <row r="340" spans="1:15" x14ac:dyDescent="0.25">
      <c r="A340">
        <v>13503</v>
      </c>
      <c r="B340">
        <v>13602</v>
      </c>
      <c r="C340" t="s">
        <v>359</v>
      </c>
      <c r="D340" s="1">
        <v>61401</v>
      </c>
      <c r="E340" s="1">
        <v>3948382</v>
      </c>
      <c r="F340" s="1">
        <v>1464822</v>
      </c>
      <c r="G340" s="1">
        <v>2652733</v>
      </c>
      <c r="H340" s="1">
        <v>0</v>
      </c>
      <c r="I340" s="1">
        <v>8127338</v>
      </c>
      <c r="J340" s="20">
        <v>0</v>
      </c>
      <c r="K340" s="1">
        <v>0</v>
      </c>
      <c r="L340" s="1">
        <v>0</v>
      </c>
      <c r="M340" s="15">
        <v>0</v>
      </c>
      <c r="N340" s="1">
        <v>8127338</v>
      </c>
      <c r="O340" s="1">
        <v>0</v>
      </c>
    </row>
    <row r="341" spans="1:15" x14ac:dyDescent="0.25">
      <c r="A341">
        <v>13504</v>
      </c>
      <c r="B341">
        <v>13605</v>
      </c>
      <c r="C341" t="s">
        <v>360</v>
      </c>
      <c r="D341" s="1">
        <v>0</v>
      </c>
      <c r="E341" s="1">
        <v>3851042</v>
      </c>
      <c r="F341" s="1">
        <v>1516012</v>
      </c>
      <c r="G341" s="1">
        <v>4369137</v>
      </c>
      <c r="H341" s="1">
        <v>0</v>
      </c>
      <c r="I341" s="1">
        <v>9736191</v>
      </c>
      <c r="J341" s="20">
        <v>0</v>
      </c>
      <c r="K341" s="1">
        <v>0</v>
      </c>
      <c r="L341" s="1">
        <v>0</v>
      </c>
      <c r="M341" s="15">
        <v>0</v>
      </c>
      <c r="N341" s="1">
        <v>9736191</v>
      </c>
      <c r="O341" s="1">
        <v>0</v>
      </c>
    </row>
    <row r="342" spans="1:15" x14ac:dyDescent="0.25">
      <c r="A342">
        <v>13505</v>
      </c>
      <c r="B342">
        <v>13604</v>
      </c>
      <c r="C342" t="s">
        <v>361</v>
      </c>
      <c r="D342" s="1">
        <v>57491</v>
      </c>
      <c r="E342" s="1">
        <v>0</v>
      </c>
      <c r="F342" s="1">
        <v>0</v>
      </c>
      <c r="G342" s="1">
        <v>0</v>
      </c>
      <c r="H342" s="1">
        <v>0</v>
      </c>
      <c r="I342" s="1">
        <v>57491</v>
      </c>
      <c r="J342" s="20">
        <v>2556</v>
      </c>
      <c r="K342" s="1">
        <v>0</v>
      </c>
      <c r="L342" s="1">
        <v>0</v>
      </c>
      <c r="M342" s="15">
        <v>0</v>
      </c>
      <c r="N342" s="1">
        <v>60047</v>
      </c>
      <c r="O342" s="1">
        <v>0</v>
      </c>
    </row>
    <row r="343" spans="1:15" x14ac:dyDescent="0.25">
      <c r="A343">
        <v>13601</v>
      </c>
      <c r="B343">
        <v>13501</v>
      </c>
      <c r="C343" t="s">
        <v>362</v>
      </c>
      <c r="D343" s="1">
        <v>283653</v>
      </c>
      <c r="E343" s="1">
        <v>3664345</v>
      </c>
      <c r="F343" s="1">
        <v>2181176</v>
      </c>
      <c r="G343" s="1">
        <v>0</v>
      </c>
      <c r="H343" s="1">
        <v>0</v>
      </c>
      <c r="I343" s="1">
        <v>6129174</v>
      </c>
      <c r="J343" s="20">
        <v>-564602</v>
      </c>
      <c r="K343" s="1">
        <v>-2468070</v>
      </c>
      <c r="L343" s="1">
        <v>0</v>
      </c>
      <c r="M343" s="15">
        <v>0</v>
      </c>
      <c r="N343" s="1">
        <v>3096502</v>
      </c>
      <c r="O343" s="1">
        <v>0</v>
      </c>
    </row>
    <row r="344" spans="1:15" x14ac:dyDescent="0.25">
      <c r="A344">
        <v>13602</v>
      </c>
      <c r="B344">
        <v>13504</v>
      </c>
      <c r="C344" t="s">
        <v>363</v>
      </c>
      <c r="D344" s="1">
        <v>0</v>
      </c>
      <c r="E344" s="1">
        <v>596218</v>
      </c>
      <c r="F344" s="1">
        <v>179728</v>
      </c>
      <c r="G344" s="1">
        <v>0</v>
      </c>
      <c r="H344" s="1">
        <v>0</v>
      </c>
      <c r="I344" s="1">
        <v>775946</v>
      </c>
      <c r="J344" s="20">
        <v>0</v>
      </c>
      <c r="K344" s="1">
        <v>0</v>
      </c>
      <c r="L344" s="1">
        <v>0</v>
      </c>
      <c r="M344" s="15">
        <v>0</v>
      </c>
      <c r="N344" s="1">
        <v>775946</v>
      </c>
      <c r="O344" s="1">
        <v>0</v>
      </c>
    </row>
    <row r="345" spans="1:15" x14ac:dyDescent="0.25">
      <c r="A345">
        <v>13603</v>
      </c>
      <c r="B345">
        <v>13503</v>
      </c>
      <c r="C345" t="s">
        <v>364</v>
      </c>
      <c r="D345" s="1">
        <v>285211</v>
      </c>
      <c r="E345" s="1">
        <v>2470429</v>
      </c>
      <c r="F345" s="1">
        <v>0</v>
      </c>
      <c r="G345" s="1">
        <v>1966227</v>
      </c>
      <c r="H345" s="1">
        <v>0</v>
      </c>
      <c r="I345" s="1">
        <v>4721867</v>
      </c>
      <c r="J345" s="20">
        <v>0</v>
      </c>
      <c r="K345" s="1">
        <v>0</v>
      </c>
      <c r="L345" s="1">
        <v>0</v>
      </c>
      <c r="M345" s="15">
        <v>0</v>
      </c>
      <c r="N345" s="1">
        <v>4721867</v>
      </c>
      <c r="O345" s="1">
        <v>0</v>
      </c>
    </row>
    <row r="346" spans="1:15" x14ac:dyDescent="0.25">
      <c r="A346">
        <v>13604</v>
      </c>
      <c r="B346">
        <v>13505</v>
      </c>
      <c r="C346" t="s">
        <v>365</v>
      </c>
      <c r="D346" s="1">
        <v>0</v>
      </c>
      <c r="E346" s="1">
        <v>836914</v>
      </c>
      <c r="F346" s="1">
        <v>270834</v>
      </c>
      <c r="G346" s="1">
        <v>0</v>
      </c>
      <c r="H346" s="1">
        <v>0</v>
      </c>
      <c r="I346" s="1">
        <v>1107748</v>
      </c>
      <c r="J346" s="20">
        <v>0</v>
      </c>
      <c r="K346" s="1">
        <v>0</v>
      </c>
      <c r="L346" s="1">
        <v>0</v>
      </c>
      <c r="M346" s="15">
        <v>0</v>
      </c>
      <c r="N346" s="1">
        <v>1107748</v>
      </c>
      <c r="O346" s="1">
        <v>0</v>
      </c>
    </row>
    <row r="347" spans="1:15" x14ac:dyDescent="0.25">
      <c r="A347">
        <v>13605</v>
      </c>
      <c r="B347">
        <v>13502</v>
      </c>
      <c r="C347" t="s">
        <v>366</v>
      </c>
      <c r="D347" s="1">
        <v>0</v>
      </c>
      <c r="E347" s="1">
        <v>1047278</v>
      </c>
      <c r="F347" s="1">
        <v>0</v>
      </c>
      <c r="G347" s="1">
        <v>0</v>
      </c>
      <c r="H347" s="1">
        <v>0</v>
      </c>
      <c r="I347" s="1">
        <v>1047278</v>
      </c>
      <c r="J347" s="20">
        <v>0</v>
      </c>
      <c r="K347" s="1">
        <v>0</v>
      </c>
      <c r="L347" s="1">
        <v>0</v>
      </c>
      <c r="M347" s="15">
        <v>0</v>
      </c>
      <c r="N347" s="1">
        <v>1047278</v>
      </c>
      <c r="O347" s="1">
        <v>0</v>
      </c>
    </row>
    <row r="349" spans="1:15" x14ac:dyDescent="0.25">
      <c r="C349" t="s">
        <v>18</v>
      </c>
      <c r="D349" s="1">
        <v>17560361</v>
      </c>
      <c r="E349" s="1">
        <v>853668000</v>
      </c>
      <c r="F349" s="1">
        <v>126168003</v>
      </c>
      <c r="G349" s="1">
        <v>816260390</v>
      </c>
      <c r="H349" s="1">
        <v>-1279324</v>
      </c>
      <c r="I349" s="1">
        <v>1812377430</v>
      </c>
      <c r="J349" s="3">
        <f>SUM(J3:J347)</f>
        <v>-27871272</v>
      </c>
      <c r="K349" s="3">
        <f>SUM(K3:K347)</f>
        <v>-47998972</v>
      </c>
      <c r="L349" s="3">
        <f>SUM(L3:L347)</f>
        <v>16810081</v>
      </c>
      <c r="M349" s="3">
        <f>SUM(M3:M347)</f>
        <v>1153220</v>
      </c>
      <c r="N349" s="1">
        <v>1788864347</v>
      </c>
      <c r="O349" s="1">
        <v>-34393860</v>
      </c>
    </row>
  </sheetData>
  <mergeCells count="2">
    <mergeCell ref="D1:I1"/>
    <mergeCell ref="J1:M1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 67</vt:lpstr>
      <vt:lpstr>Final Bruto</vt:lpstr>
      <vt:lpstr>Final con 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peralta</dc:creator>
  <dc:description/>
  <cp:lastModifiedBy>Valderrama Cisternas, Pedro</cp:lastModifiedBy>
  <cp:revision>0</cp:revision>
  <dcterms:created xsi:type="dcterms:W3CDTF">2020-11-11T21:06:47Z</dcterms:created>
  <dcterms:modified xsi:type="dcterms:W3CDTF">2021-05-20T21:39:36Z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